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ril Aye Thagyan\Desktop\MEITI_Reporting Template\1) Final Reporting Template\1) Final Template - For Appendix\"/>
    </mc:Choice>
  </mc:AlternateContent>
  <bookViews>
    <workbookView xWindow="0" yWindow="0" windowWidth="15360" windowHeight="7660" activeTab="1"/>
  </bookViews>
  <sheets>
    <sheet name="Summary" sheetId="2" r:id="rId1"/>
    <sheet name="1. Receipt Reporting Temp (O&amp;G)" sheetId="1" r:id="rId2"/>
    <sheet name="2. O&amp;G - Tax Detail" sheetId="13" r:id="rId3"/>
    <sheet name="3. Receipt Reporting Temp (G&amp;J)" sheetId="6" r:id="rId4"/>
    <sheet name="4. G&amp;J - Tax Detail" sheetId="14" r:id="rId5"/>
    <sheet name="5. Receipt Reporting (Mining)" sheetId="5" r:id="rId6"/>
    <sheet name="6. Mining - Tax Detail" sheetId="15" r:id="rId7"/>
    <sheet name="7. Receipt Reporting Tem(Pearl)" sheetId="7" r:id="rId8"/>
    <sheet name="8. Pearl - Tax Detail" sheetId="1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20" i="7" l="1"/>
  <c r="AR21" i="7"/>
  <c r="AQ20" i="7"/>
  <c r="AQ21" i="7"/>
  <c r="AP20" i="7"/>
  <c r="AP21" i="7"/>
  <c r="AQ19" i="7"/>
  <c r="AR19" i="7"/>
  <c r="AP19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AJ15" i="7"/>
  <c r="AK15" i="7"/>
  <c r="AL15" i="7"/>
  <c r="AM15" i="7"/>
  <c r="AN15" i="7"/>
  <c r="AO15" i="7"/>
  <c r="F15" i="7"/>
  <c r="AO22" i="7"/>
  <c r="AN22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AQ22" i="7" s="1"/>
  <c r="F22" i="7"/>
  <c r="CW19" i="5"/>
  <c r="CW20" i="5"/>
  <c r="CW21" i="5"/>
  <c r="CV19" i="5"/>
  <c r="CV20" i="5"/>
  <c r="CV21" i="5"/>
  <c r="CU20" i="5"/>
  <c r="CU21" i="5"/>
  <c r="CU19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CW22" i="5" s="1"/>
  <c r="J22" i="5"/>
  <c r="I22" i="5"/>
  <c r="H22" i="5"/>
  <c r="G22" i="5"/>
  <c r="CV22" i="5" s="1"/>
  <c r="F22" i="5"/>
  <c r="CU22" i="5" s="1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V15" i="5"/>
  <c r="BW15" i="5"/>
  <c r="BX15" i="5"/>
  <c r="BY15" i="5"/>
  <c r="BZ15" i="5"/>
  <c r="CA15" i="5"/>
  <c r="CB15" i="5"/>
  <c r="CC15" i="5"/>
  <c r="CD15" i="5"/>
  <c r="CE15" i="5"/>
  <c r="CF15" i="5"/>
  <c r="CG15" i="5"/>
  <c r="CH15" i="5"/>
  <c r="CI15" i="5"/>
  <c r="CJ15" i="5"/>
  <c r="CK15" i="5"/>
  <c r="CL15" i="5"/>
  <c r="CM15" i="5"/>
  <c r="CN15" i="5"/>
  <c r="CO15" i="5"/>
  <c r="CP15" i="5"/>
  <c r="CQ15" i="5"/>
  <c r="CR15" i="5"/>
  <c r="CS15" i="5"/>
  <c r="CT15" i="5"/>
  <c r="F15" i="5"/>
  <c r="IZ21" i="6"/>
  <c r="IY21" i="6"/>
  <c r="IX21" i="6"/>
  <c r="IZ20" i="6"/>
  <c r="IY20" i="6"/>
  <c r="IX20" i="6"/>
  <c r="IZ19" i="6"/>
  <c r="IY19" i="6"/>
  <c r="IX19" i="6"/>
  <c r="DX22" i="6"/>
  <c r="DW22" i="6"/>
  <c r="DV22" i="6"/>
  <c r="DU22" i="6"/>
  <c r="DT22" i="6"/>
  <c r="DS22" i="6"/>
  <c r="DR22" i="6"/>
  <c r="DQ22" i="6"/>
  <c r="DP22" i="6"/>
  <c r="DO22" i="6"/>
  <c r="DN22" i="6"/>
  <c r="DM22" i="6"/>
  <c r="DL22" i="6"/>
  <c r="DK22" i="6"/>
  <c r="DJ22" i="6"/>
  <c r="DI22" i="6"/>
  <c r="DH22" i="6"/>
  <c r="DG22" i="6"/>
  <c r="DF22" i="6"/>
  <c r="DE22" i="6"/>
  <c r="DD22" i="6"/>
  <c r="DC22" i="6"/>
  <c r="DB22" i="6"/>
  <c r="DA22" i="6"/>
  <c r="CZ22" i="6"/>
  <c r="CY22" i="6"/>
  <c r="CX22" i="6"/>
  <c r="CW22" i="6"/>
  <c r="CV22" i="6"/>
  <c r="CU22" i="6"/>
  <c r="CT22" i="6"/>
  <c r="CS22" i="6"/>
  <c r="CR22" i="6"/>
  <c r="CQ22" i="6"/>
  <c r="CP22" i="6"/>
  <c r="CO22" i="6"/>
  <c r="CN22" i="6"/>
  <c r="CM22" i="6"/>
  <c r="CL22" i="6"/>
  <c r="CK22" i="6"/>
  <c r="CJ22" i="6"/>
  <c r="CI22" i="6"/>
  <c r="CH22" i="6"/>
  <c r="CG22" i="6"/>
  <c r="CF22" i="6"/>
  <c r="CE22" i="6"/>
  <c r="CD22" i="6"/>
  <c r="CC22" i="6"/>
  <c r="CB22" i="6"/>
  <c r="CA22" i="6"/>
  <c r="BZ22" i="6"/>
  <c r="BY22" i="6"/>
  <c r="BX22" i="6"/>
  <c r="BW22" i="6"/>
  <c r="BV22" i="6"/>
  <c r="BU22" i="6"/>
  <c r="BT22" i="6"/>
  <c r="BS22" i="6"/>
  <c r="BR22" i="6"/>
  <c r="BQ22" i="6"/>
  <c r="BP22" i="6"/>
  <c r="BO22" i="6"/>
  <c r="BN22" i="6"/>
  <c r="BM22" i="6"/>
  <c r="BL22" i="6"/>
  <c r="BK22" i="6"/>
  <c r="BJ22" i="6"/>
  <c r="BI22" i="6"/>
  <c r="BH22" i="6"/>
  <c r="BG22" i="6"/>
  <c r="BF22" i="6"/>
  <c r="BE22" i="6"/>
  <c r="BD22" i="6"/>
  <c r="BC22" i="6"/>
  <c r="BB22" i="6"/>
  <c r="BA22" i="6"/>
  <c r="AZ22" i="6"/>
  <c r="AY22" i="6"/>
  <c r="AX22" i="6"/>
  <c r="AW22" i="6"/>
  <c r="AV22" i="6"/>
  <c r="AU22" i="6"/>
  <c r="AT22" i="6"/>
  <c r="AS22" i="6"/>
  <c r="AR22" i="6"/>
  <c r="AQ22" i="6"/>
  <c r="AP22" i="6"/>
  <c r="AO22" i="6"/>
  <c r="AN22" i="6"/>
  <c r="AM22" i="6"/>
  <c r="AL22" i="6"/>
  <c r="AK22" i="6"/>
  <c r="AJ22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A19" i="1"/>
  <c r="EA20" i="1"/>
  <c r="EA21" i="1"/>
  <c r="DZ19" i="1"/>
  <c r="DZ20" i="1"/>
  <c r="DZ21" i="1"/>
  <c r="DY20" i="1"/>
  <c r="DY21" i="1"/>
  <c r="DY19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G22" i="1"/>
  <c r="H22" i="1"/>
  <c r="F22" i="1"/>
  <c r="AR22" i="7" l="1"/>
  <c r="AP22" i="7"/>
  <c r="DY22" i="6"/>
  <c r="DZ22" i="6"/>
  <c r="EA22" i="6"/>
  <c r="ED22" i="6" s="1"/>
  <c r="EG22" i="6" s="1"/>
  <c r="DY22" i="1"/>
  <c r="DZ22" i="1"/>
  <c r="EA22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F15" i="1"/>
  <c r="EB22" i="6" l="1"/>
  <c r="EC22" i="6"/>
  <c r="EF22" i="6"/>
  <c r="EJ22" i="6"/>
  <c r="H30" i="7"/>
  <c r="G30" i="7"/>
  <c r="F30" i="7"/>
  <c r="H37" i="5"/>
  <c r="G37" i="5"/>
  <c r="F37" i="5"/>
  <c r="H30" i="5"/>
  <c r="G30" i="5"/>
  <c r="F30" i="5"/>
  <c r="H30" i="6"/>
  <c r="G30" i="6"/>
  <c r="F30" i="6"/>
  <c r="H30" i="1"/>
  <c r="G30" i="1"/>
  <c r="F30" i="1"/>
  <c r="G26" i="17"/>
  <c r="F26" i="17"/>
  <c r="E26" i="17"/>
  <c r="G26" i="15"/>
  <c r="F26" i="15"/>
  <c r="E26" i="15"/>
  <c r="E26" i="14"/>
  <c r="G26" i="14"/>
  <c r="F26" i="14"/>
  <c r="EM22" i="6" l="1"/>
  <c r="EE22" i="6"/>
  <c r="EH22" i="6" s="1"/>
  <c r="EP22" i="6"/>
  <c r="EI22" i="6"/>
  <c r="ES22" i="6"/>
  <c r="H26" i="13"/>
  <c r="G26" i="13"/>
  <c r="F26" i="13"/>
  <c r="EK22" i="6" l="1"/>
  <c r="EN22" i="6" s="1"/>
  <c r="EL22" i="6"/>
  <c r="EV22" i="6"/>
  <c r="EY22" i="6"/>
  <c r="IW15" i="6"/>
  <c r="IV15" i="6"/>
  <c r="IU15" i="6"/>
  <c r="IT15" i="6"/>
  <c r="IS15" i="6"/>
  <c r="IR15" i="6"/>
  <c r="IQ15" i="6"/>
  <c r="IP15" i="6"/>
  <c r="IO15" i="6"/>
  <c r="IN15" i="6"/>
  <c r="IM15" i="6"/>
  <c r="IL15" i="6"/>
  <c r="IK15" i="6"/>
  <c r="IJ15" i="6"/>
  <c r="II15" i="6"/>
  <c r="IH15" i="6"/>
  <c r="IG15" i="6"/>
  <c r="IF15" i="6"/>
  <c r="IE15" i="6"/>
  <c r="ID15" i="6"/>
  <c r="IC15" i="6"/>
  <c r="IB15" i="6"/>
  <c r="IA15" i="6"/>
  <c r="HZ15" i="6"/>
  <c r="HY15" i="6"/>
  <c r="HX15" i="6"/>
  <c r="HW15" i="6"/>
  <c r="HV15" i="6"/>
  <c r="HU15" i="6"/>
  <c r="HT15" i="6"/>
  <c r="HS15" i="6"/>
  <c r="HR15" i="6"/>
  <c r="HQ15" i="6"/>
  <c r="HP15" i="6"/>
  <c r="HO15" i="6"/>
  <c r="HN15" i="6"/>
  <c r="HM15" i="6"/>
  <c r="HL15" i="6"/>
  <c r="HK15" i="6"/>
  <c r="HJ15" i="6"/>
  <c r="HI15" i="6"/>
  <c r="HH15" i="6"/>
  <c r="HG15" i="6"/>
  <c r="HF15" i="6"/>
  <c r="HE15" i="6"/>
  <c r="HD15" i="6"/>
  <c r="HC15" i="6"/>
  <c r="HB15" i="6"/>
  <c r="HA15" i="6"/>
  <c r="GZ15" i="6"/>
  <c r="GY15" i="6"/>
  <c r="GX15" i="6"/>
  <c r="GW15" i="6"/>
  <c r="GV15" i="6"/>
  <c r="GU15" i="6"/>
  <c r="GT15" i="6"/>
  <c r="GS15" i="6"/>
  <c r="GR15" i="6"/>
  <c r="GQ15" i="6"/>
  <c r="GP15" i="6"/>
  <c r="GO15" i="6"/>
  <c r="GN15" i="6"/>
  <c r="GM15" i="6"/>
  <c r="GL15" i="6"/>
  <c r="GK15" i="6"/>
  <c r="GJ15" i="6"/>
  <c r="GI15" i="6"/>
  <c r="GH15" i="6"/>
  <c r="GG15" i="6"/>
  <c r="GF15" i="6"/>
  <c r="GE15" i="6"/>
  <c r="GD15" i="6"/>
  <c r="GC15" i="6"/>
  <c r="GB15" i="6"/>
  <c r="GA15" i="6"/>
  <c r="FZ15" i="6"/>
  <c r="FY15" i="6"/>
  <c r="FX15" i="6"/>
  <c r="FW15" i="6"/>
  <c r="FV15" i="6"/>
  <c r="FU15" i="6"/>
  <c r="FT15" i="6"/>
  <c r="FS15" i="6"/>
  <c r="FR15" i="6"/>
  <c r="FQ15" i="6"/>
  <c r="FP15" i="6"/>
  <c r="FO15" i="6"/>
  <c r="FN15" i="6"/>
  <c r="FM15" i="6"/>
  <c r="FL15" i="6"/>
  <c r="FK15" i="6"/>
  <c r="FJ15" i="6"/>
  <c r="FI15" i="6"/>
  <c r="FH15" i="6"/>
  <c r="FG15" i="6"/>
  <c r="FF15" i="6"/>
  <c r="FE15" i="6"/>
  <c r="FD15" i="6"/>
  <c r="FC15" i="6"/>
  <c r="FB15" i="6"/>
  <c r="FA15" i="6"/>
  <c r="EZ15" i="6"/>
  <c r="EY15" i="6"/>
  <c r="EX15" i="6"/>
  <c r="EW15" i="6"/>
  <c r="EV15" i="6"/>
  <c r="EU15" i="6"/>
  <c r="ET15" i="6"/>
  <c r="ES15" i="6"/>
  <c r="ER15" i="6"/>
  <c r="EQ15" i="6"/>
  <c r="EP15" i="6"/>
  <c r="EO15" i="6"/>
  <c r="EN15" i="6"/>
  <c r="EM15" i="6"/>
  <c r="EL15" i="6"/>
  <c r="EK15" i="6"/>
  <c r="EJ15" i="6"/>
  <c r="EI15" i="6"/>
  <c r="EH15" i="6"/>
  <c r="EG15" i="6"/>
  <c r="EF15" i="6"/>
  <c r="EE15" i="6"/>
  <c r="ED15" i="6"/>
  <c r="EC15" i="6"/>
  <c r="EB15" i="6"/>
  <c r="EA15" i="6"/>
  <c r="DZ15" i="6"/>
  <c r="DY15" i="6"/>
  <c r="DX15" i="6"/>
  <c r="DW15" i="6"/>
  <c r="DV15" i="6"/>
  <c r="DU15" i="6"/>
  <c r="DT15" i="6"/>
  <c r="DS15" i="6"/>
  <c r="DR15" i="6"/>
  <c r="DQ15" i="6"/>
  <c r="DP15" i="6"/>
  <c r="DO15" i="6"/>
  <c r="DN15" i="6"/>
  <c r="DM15" i="6"/>
  <c r="DL15" i="6"/>
  <c r="DK15" i="6"/>
  <c r="DJ15" i="6"/>
  <c r="DI15" i="6"/>
  <c r="DH15" i="6"/>
  <c r="DG15" i="6"/>
  <c r="DF15" i="6"/>
  <c r="DE15" i="6"/>
  <c r="DD15" i="6"/>
  <c r="DC15" i="6"/>
  <c r="DB15" i="6"/>
  <c r="DA15" i="6"/>
  <c r="CZ15" i="6"/>
  <c r="CY15" i="6"/>
  <c r="CX15" i="6"/>
  <c r="CW15" i="6"/>
  <c r="CV15" i="6"/>
  <c r="CU15" i="6"/>
  <c r="CT15" i="6"/>
  <c r="CS15" i="6"/>
  <c r="CR15" i="6"/>
  <c r="CQ15" i="6"/>
  <c r="CP15" i="6"/>
  <c r="CO15" i="6"/>
  <c r="CN15" i="6"/>
  <c r="CM15" i="6"/>
  <c r="CL15" i="6"/>
  <c r="CK15" i="6"/>
  <c r="CJ15" i="6"/>
  <c r="CI15" i="6"/>
  <c r="CH15" i="6"/>
  <c r="CG15" i="6"/>
  <c r="CF15" i="6"/>
  <c r="CE15" i="6"/>
  <c r="CD15" i="6"/>
  <c r="CC15" i="6"/>
  <c r="CB15" i="6"/>
  <c r="CA15" i="6"/>
  <c r="BZ15" i="6"/>
  <c r="BY15" i="6"/>
  <c r="BX15" i="6"/>
  <c r="BW15" i="6"/>
  <c r="BV15" i="6"/>
  <c r="BU15" i="6"/>
  <c r="BT15" i="6"/>
  <c r="BS15" i="6"/>
  <c r="BR15" i="6"/>
  <c r="BQ15" i="6"/>
  <c r="BP15" i="6"/>
  <c r="BO15" i="6"/>
  <c r="BN15" i="6"/>
  <c r="BM15" i="6"/>
  <c r="BL15" i="6"/>
  <c r="BK15" i="6"/>
  <c r="BJ15" i="6"/>
  <c r="BI15" i="6"/>
  <c r="BH15" i="6"/>
  <c r="BG15" i="6"/>
  <c r="BF15" i="6"/>
  <c r="BE15" i="6"/>
  <c r="BD15" i="6"/>
  <c r="BC15" i="6"/>
  <c r="BB15" i="6"/>
  <c r="BA15" i="6"/>
  <c r="AZ15" i="6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AL15" i="6"/>
  <c r="AK15" i="6"/>
  <c r="AJ15" i="6"/>
  <c r="AI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Q22" i="6" l="1"/>
  <c r="EO22" i="6"/>
  <c r="FB22" i="6"/>
  <c r="ET22" i="6" l="1"/>
  <c r="EW22" i="6" s="1"/>
  <c r="EZ22" i="6" s="1"/>
  <c r="ER22" i="6"/>
  <c r="FE22" i="6"/>
  <c r="FH22" i="6" s="1"/>
  <c r="FC22" i="6" l="1"/>
  <c r="EU22" i="6"/>
  <c r="EX22" i="6" s="1"/>
  <c r="FK22" i="6"/>
  <c r="FN22" i="6" s="1"/>
  <c r="FQ22" i="6" s="1"/>
  <c r="FT22" i="6" l="1"/>
  <c r="FF22" i="6"/>
  <c r="FA22" i="6"/>
  <c r="FW22" i="6"/>
  <c r="FZ22" i="6" s="1"/>
  <c r="GC22" i="6" l="1"/>
  <c r="FI22" i="6"/>
  <c r="FO22" i="6" s="1"/>
  <c r="FL22" i="6"/>
  <c r="FR22" i="6" s="1"/>
  <c r="FD22" i="6"/>
  <c r="FG22" i="6" l="1"/>
  <c r="GF22" i="6"/>
  <c r="GI22" i="6" s="1"/>
  <c r="FU22" i="6"/>
  <c r="GL22" i="6" l="1"/>
  <c r="GO22" i="6" s="1"/>
  <c r="FJ22" i="6"/>
  <c r="FX22" i="6"/>
  <c r="GR22" i="6" l="1"/>
  <c r="GU22" i="6" s="1"/>
  <c r="FM22" i="6"/>
  <c r="GA22" i="6"/>
  <c r="GX22" i="6" l="1"/>
  <c r="FP22" i="6"/>
  <c r="HA22" i="6"/>
  <c r="GD22" i="6"/>
  <c r="FS22" i="6" l="1"/>
  <c r="HD22" i="6"/>
  <c r="GG22" i="6"/>
  <c r="GJ22" i="6" s="1"/>
  <c r="GM22" i="6" l="1"/>
  <c r="GP22" i="6" s="1"/>
  <c r="FV22" i="6"/>
  <c r="HG22" i="6"/>
  <c r="GS22" i="6" l="1"/>
  <c r="FY22" i="6"/>
  <c r="HJ22" i="6"/>
  <c r="HM22" i="6" s="1"/>
  <c r="GV22" i="6"/>
  <c r="HP22" i="6" l="1"/>
  <c r="GB22" i="6"/>
  <c r="GY22" i="6"/>
  <c r="HB22" i="6"/>
  <c r="GE22" i="6" l="1"/>
  <c r="HS22" i="6"/>
  <c r="HV22" i="6" s="1"/>
  <c r="HY22" i="6" s="1"/>
  <c r="GH22" i="6"/>
  <c r="GK22" i="6" s="1"/>
  <c r="HE22" i="6"/>
  <c r="HH22" i="6" s="1"/>
  <c r="IB22" i="6" l="1"/>
  <c r="GN22" i="6"/>
  <c r="HK22" i="6"/>
  <c r="GQ22" i="6" l="1"/>
  <c r="GT22" i="6" s="1"/>
  <c r="IE22" i="6"/>
  <c r="IH22" i="6" s="1"/>
  <c r="IK22" i="6" s="1"/>
  <c r="HN22" i="6"/>
  <c r="GW22" i="6" l="1"/>
  <c r="IN22" i="6"/>
  <c r="IQ22" i="6"/>
  <c r="HQ22" i="6"/>
  <c r="GZ22" i="6" l="1"/>
  <c r="IT22" i="6"/>
  <c r="IW22" i="6" s="1"/>
  <c r="IZ22" i="6" s="1"/>
  <c r="HT22" i="6"/>
  <c r="HW22" i="6" s="1"/>
  <c r="HC22" i="6" l="1"/>
  <c r="HZ22" i="6"/>
  <c r="HF22" i="6" l="1"/>
  <c r="IC22" i="6"/>
  <c r="HI22" i="6" l="1"/>
  <c r="HL22" i="6" s="1"/>
  <c r="HO22" i="6"/>
  <c r="IF22" i="6"/>
  <c r="II22" i="6"/>
  <c r="IL22" i="6" s="1"/>
  <c r="IO22" i="6" s="1"/>
  <c r="HR22" i="6" l="1"/>
  <c r="HU22" i="6" s="1"/>
  <c r="HX22" i="6" s="1"/>
  <c r="IA22" i="6" s="1"/>
  <c r="IR22" i="6"/>
  <c r="IU22" i="6" s="1"/>
  <c r="ID22" i="6" l="1"/>
  <c r="IJ22" i="6"/>
  <c r="IM22" i="6" s="1"/>
  <c r="IG22" i="6"/>
  <c r="IX22" i="6"/>
  <c r="IP22" i="6" l="1"/>
  <c r="IS22" i="6"/>
  <c r="IV22" i="6" s="1"/>
  <c r="IY22" i="6" s="1"/>
</calcChain>
</file>

<file path=xl/sharedStrings.xml><?xml version="1.0" encoding="utf-8"?>
<sst xmlns="http://schemas.openxmlformats.org/spreadsheetml/2006/main" count="1239" uniqueCount="258">
  <si>
    <t>Period covered: 1 April 2016 to 31 March 2017</t>
  </si>
  <si>
    <t>Name of the Entity</t>
  </si>
  <si>
    <t>Reporting template prepared by</t>
  </si>
  <si>
    <t>Position</t>
  </si>
  <si>
    <t>Email address</t>
  </si>
  <si>
    <t>Tel.</t>
  </si>
  <si>
    <t>Payments in cash</t>
  </si>
  <si>
    <t>Ref.</t>
  </si>
  <si>
    <t>Received Amount</t>
  </si>
  <si>
    <t>Comments</t>
  </si>
  <si>
    <t>Kyat</t>
  </si>
  <si>
    <t>USD</t>
  </si>
  <si>
    <t>Management sign-off</t>
  </si>
  <si>
    <t>I acknowledge for and on behalf of the above Entity's responsibility for the truthful and fair presentation of the attached reporting template in accordance with the reporting guidelines.  Specifically, I confirm the following:</t>
  </si>
  <si>
    <t>2.  All the amounts paid/received are supported by genuine receipts and substantiated by documentary evidence;</t>
  </si>
  <si>
    <t>5.  The amounts paid/received do not include amounts paid/received on behalf of other Entities</t>
  </si>
  <si>
    <t>6.  The amounts paid/received only include amounts paid/received by the Entity</t>
  </si>
  <si>
    <t>Name</t>
  </si>
  <si>
    <t>Signature and Stamp</t>
  </si>
  <si>
    <t>Auditors Certification</t>
  </si>
  <si>
    <t>Extractive Companies: Oil and Gas</t>
  </si>
  <si>
    <t>Extractive Companies: Pearls</t>
  </si>
  <si>
    <t>State Owned Enterprises</t>
  </si>
  <si>
    <t>MOGE</t>
  </si>
  <si>
    <t>MGE</t>
  </si>
  <si>
    <t>MPE</t>
  </si>
  <si>
    <t>ME2</t>
  </si>
  <si>
    <t>ME1</t>
  </si>
  <si>
    <t>This Template is addressed to the Customs Department</t>
  </si>
  <si>
    <t xml:space="preserve">Goldpetrol Co Ltd (Operator) </t>
  </si>
  <si>
    <t xml:space="preserve">MPRL E&amp;P Pte Ltd  (Operator) </t>
  </si>
  <si>
    <t xml:space="preserve">Daewoo International Corporation (Operator) </t>
  </si>
  <si>
    <t xml:space="preserve">PTT Exploration &amp; Production (Operator) </t>
  </si>
  <si>
    <t>Petronas Carigali Myanmar Inc (PCMI)</t>
  </si>
  <si>
    <t>Total (Operator)</t>
  </si>
  <si>
    <t>Nippon Oil</t>
  </si>
  <si>
    <t>UNOCAL</t>
  </si>
  <si>
    <t xml:space="preserve">ONGC Videsh Ltd </t>
  </si>
  <si>
    <t xml:space="preserve">Gail JJ India Ltd </t>
  </si>
  <si>
    <t xml:space="preserve">Korea Gas Corporation </t>
  </si>
  <si>
    <t>ENI Myanmar</t>
  </si>
  <si>
    <t>Pacific Hunt</t>
  </si>
  <si>
    <t xml:space="preserve">Bashneft International </t>
  </si>
  <si>
    <t>Ophir Energy Co., Ltd</t>
  </si>
  <si>
    <t>Asia Orient International Ltd. (CJs Oc Nobel Oil)</t>
  </si>
  <si>
    <t>Berlanga Myanmar Pte. Ltd (Now CAOG)</t>
  </si>
  <si>
    <t>BG Exploration and Production Myanmar Pte. Ltd.</t>
  </si>
  <si>
    <t>Brunei National Petroleum Co., Sdn. Bhd. (PB Myanmar Co., Ltd.)</t>
  </si>
  <si>
    <t>CAOG (CAOG Pte. Ltd.)</t>
  </si>
  <si>
    <t>CNPC International Ltd.</t>
  </si>
  <si>
    <t>Geopetrol International Holding Inc.</t>
  </si>
  <si>
    <t>IsTech Energy EP5 Pte. Ltd.</t>
  </si>
  <si>
    <t>JSC Nobel Oil</t>
  </si>
  <si>
    <t>Jubilant Oil &amp; Gas Pte. Ltd.</t>
  </si>
  <si>
    <t>North Petro-Chem Corporartion Myanmar Ltd. (NPCMM)</t>
  </si>
  <si>
    <t>Oil India Limited</t>
  </si>
  <si>
    <t>Petroleum Exploration (PVT) Ltd.</t>
  </si>
  <si>
    <t>Petrovietnam Exploration Production Corporation</t>
  </si>
  <si>
    <t>Reliance Industries Ltd.</t>
  </si>
  <si>
    <t>Shell Myanmar Energy (Pte.) Ltd.</t>
  </si>
  <si>
    <t>SINOPEC</t>
  </si>
  <si>
    <t>SNOG Pte. Ltd.</t>
  </si>
  <si>
    <t>Statoil Myanmar Pte. Ltd</t>
  </si>
  <si>
    <t>Tap Energy (M-7) Co., Ltd. (Statoil)</t>
  </si>
  <si>
    <t>TRG M15 Pte. Ltd.</t>
  </si>
  <si>
    <t>Woodside Energy (Myanmar) Pte. Ltd.</t>
  </si>
  <si>
    <t>Moattama Gas Transportation Co., Ltd</t>
  </si>
  <si>
    <t>Taninthayi Pipeline Company LLC (Myanmar)</t>
  </si>
  <si>
    <t>South East Asia Gas Pipeline Co (SEAGP)</t>
  </si>
  <si>
    <t>Andaman Transportation Limited</t>
  </si>
  <si>
    <t>Kaung Su Aung Company</t>
  </si>
  <si>
    <t>Agga Yadanar Min Yarzar Jade Gems &amp; Jewellery Co., Ltd.</t>
  </si>
  <si>
    <t>Aung Aung Naing Naing Gems Co.,Ltd</t>
  </si>
  <si>
    <t>Aung Myin Thu (AMT) Company</t>
  </si>
  <si>
    <t>Super Same (SPS) Company</t>
  </si>
  <si>
    <t>Ayar Yadanar (AYY) Company</t>
  </si>
  <si>
    <t>Ba Wa Tet Lan Company</t>
  </si>
  <si>
    <t>Chan Lon Company (CL)</t>
  </si>
  <si>
    <t>Chaow Brothers (GCB) (Venture)</t>
  </si>
  <si>
    <t>Crystal Red Gems Co.,Ltd</t>
  </si>
  <si>
    <t>Ever Winner Company [EW] </t>
  </si>
  <si>
    <t>Farmer Phyoyarzar Gems Co.,Ltd</t>
  </si>
  <si>
    <t>Golden Grate Wall Gems Co.,Ltd</t>
  </si>
  <si>
    <t>Gread Nine</t>
  </si>
  <si>
    <t>Great Genesis Gems (GMH) Company</t>
  </si>
  <si>
    <t>Green  Mountain Co.,Ltd.</t>
  </si>
  <si>
    <t>Hot Kyi (HK) Company</t>
  </si>
  <si>
    <t>Jade  Shansaung</t>
  </si>
  <si>
    <t>Jade Ayer International Co.,Ltd</t>
  </si>
  <si>
    <t>Jade Mountain (JM) Company</t>
  </si>
  <si>
    <t>Jade Padathar Company [JPD] </t>
  </si>
  <si>
    <t>Jade Palace</t>
  </si>
  <si>
    <t>Jade Thit</t>
  </si>
  <si>
    <t>Jade Treasure</t>
  </si>
  <si>
    <t>Kachin Nationals Development@ Progress Gems Co.,Ltd</t>
  </si>
  <si>
    <t>Kaung Myat Thukha  Co., Ltd</t>
  </si>
  <si>
    <t>Kaung Su Wai Hlyan Gems Co.,Ltd</t>
  </si>
  <si>
    <t>Kaung Swan Htet Company</t>
  </si>
  <si>
    <t>Khin Zaw Aung &amp; Brother Company</t>
  </si>
  <si>
    <t>Khine Lon Company (KL)</t>
  </si>
  <si>
    <t>Khun Paooe (GKP) Company</t>
  </si>
  <si>
    <t>Kyaing International (GKI) Company</t>
  </si>
  <si>
    <t>Kyauk Seinn Sun Shwin Jade, Gems &amp; Jewellery Co., Ltd.</t>
  </si>
  <si>
    <t>Kyaut Same Yadanar Company</t>
  </si>
  <si>
    <t>Kyaw Naing &amp; Brothers Gems</t>
  </si>
  <si>
    <t>Linn Lett Win Yadanar Gems</t>
  </si>
  <si>
    <t>Long Byit Jewellery Co.,Ltd</t>
  </si>
  <si>
    <t>Lyan Shan Company</t>
  </si>
  <si>
    <t>Mya Garden (GEG) Company</t>
  </si>
  <si>
    <t>Kyauk Sein Win Kabar Company</t>
  </si>
  <si>
    <t>Mya Yaung Tun Gems &amp;</t>
  </si>
  <si>
    <t>Myanmar  Ruby Enterprise</t>
  </si>
  <si>
    <t>Myanmar Economic Coorporation</t>
  </si>
  <si>
    <t>RUBY DRAGON Company</t>
  </si>
  <si>
    <t>Myanmar Imperial Jade Company (MIJ) </t>
  </si>
  <si>
    <t>Myanmar Pa Hta Ma Gems Co Company</t>
  </si>
  <si>
    <t>Myanmar Sane Let Aung (MSLA-S) Company</t>
  </si>
  <si>
    <t>Myanmar Sithu Yadanar (MSTY-S) Company</t>
  </si>
  <si>
    <t>Myanmar Thura Company [MTY] </t>
  </si>
  <si>
    <t>MYAT MYITTA MON GEMS</t>
  </si>
  <si>
    <t>Myat Yamon [MYM] Company</t>
  </si>
  <si>
    <t>Myo Nwe (MN) Company</t>
  </si>
  <si>
    <t>Nan Htike Pyae Paing Company (NHPP) </t>
  </si>
  <si>
    <t>Natural Best (GSN) Company</t>
  </si>
  <si>
    <t>Nay La Pwint Company</t>
  </si>
  <si>
    <t>New Jade International Company (NJ)</t>
  </si>
  <si>
    <t>Ngwe Sin (NS-S) Company</t>
  </si>
  <si>
    <t>Nilar Yoma Trading Co.,Ltd</t>
  </si>
  <si>
    <t xml:space="preserve">Oo Ya Gems &amp; Jewellery </t>
  </si>
  <si>
    <t>Pan Hote Duwar Company{PHD} </t>
  </si>
  <si>
    <t>Phoe Thar Htoo Company [PTH] </t>
  </si>
  <si>
    <t>Phu Sha Star</t>
  </si>
  <si>
    <t>Phyo Thiha Kyaw Gems Co.,Ltd</t>
  </si>
  <si>
    <t>Sein Lon Taung Tan T/M(GSLTT) Company</t>
  </si>
  <si>
    <t>Sein Thura San Company (GST) </t>
  </si>
  <si>
    <t>Shwe Byaing Phyu (SBPS) Company</t>
  </si>
  <si>
    <t>Shwe Gaung Gaung (SGG-S) Company</t>
  </si>
  <si>
    <t>Shwe Oak Khai Mining Company</t>
  </si>
  <si>
    <t>Shwe Pyi Thar Gems and Trading Co.,Ltd</t>
  </si>
  <si>
    <t>Tauk Pa Thaw Kyal A Linn (GTK) Company</t>
  </si>
  <si>
    <t>Thirawmani (TYMN_S) Company</t>
  </si>
  <si>
    <t>Triple One (GTO) Company</t>
  </si>
  <si>
    <t>Tun Naing Aung Company (TNA) </t>
  </si>
  <si>
    <t>Crystal Rough [CRT] Company</t>
  </si>
  <si>
    <t>Unity (GNUT) Company</t>
  </si>
  <si>
    <t>VALUE STANDARD Company</t>
  </si>
  <si>
    <t>Wai Aung Kabar Company</t>
  </si>
  <si>
    <t>Wai Family [WF] Company</t>
  </si>
  <si>
    <t>Yadanar Kyal [YTK] Company</t>
  </si>
  <si>
    <t>Yadanar Sin Thiri [YST] Company</t>
  </si>
  <si>
    <t>Yadanar Taung Ten (YTT_S) Company</t>
  </si>
  <si>
    <t>Yadanar Three Elephant Company</t>
  </si>
  <si>
    <t>Yar Za Htar Ni Company</t>
  </si>
  <si>
    <t>Zebu Thiri Gems Co.,Ltd</t>
  </si>
  <si>
    <t>Extractive Companies: Mining</t>
  </si>
  <si>
    <t>Cornerstone Resources (Myanmar) Ltd.</t>
  </si>
  <si>
    <t>Daewoo Precious Resources Co., Ltd</t>
  </si>
  <si>
    <t>First Resources Co.,Ltd</t>
  </si>
  <si>
    <t>GOOD BROTHER MACHINERY</t>
  </si>
  <si>
    <t>Htoo International Industrial Group Co., Ltd.</t>
  </si>
  <si>
    <t>Kan Baw Za Industrial Co., Ltd,</t>
  </si>
  <si>
    <t>Manadaly Golden Friend Mining Co., Ltd.</t>
  </si>
  <si>
    <t>Mandalay Distribution and Mining Co., Ltd.</t>
  </si>
  <si>
    <t>Max Myanmar Co., Group.</t>
  </si>
  <si>
    <t>Myanmar Economic Corporation</t>
  </si>
  <si>
    <t>Myanmar U Paing Corporation/ Myanmar Economic Holding Ltd.,</t>
  </si>
  <si>
    <t>Myanmar Wanbo Copper Mining Co., Ltd.</t>
  </si>
  <si>
    <t>Myanmar Yang Tse Copper Ltd.</t>
  </si>
  <si>
    <t>Ngwe Yi Pale Mining Co., Ltd</t>
  </si>
  <si>
    <t>NO.(1) HEAVY INDUSTRY</t>
  </si>
  <si>
    <t>PYAE SONE AUNG CHAN</t>
  </si>
  <si>
    <t>Sai Long Hein Mining Co., Ltd.</t>
  </si>
  <si>
    <t>Shwe Taung Mining Co., Ltd.</t>
  </si>
  <si>
    <t>Tha Byu Mining Co., Ltd</t>
  </si>
  <si>
    <t>Than Taw Myat Co., Ltd</t>
  </si>
  <si>
    <t>Thi Ha Thant Hein Mining Co., Ltd.</t>
  </si>
  <si>
    <t>Top Ten Star Production Co.,Ltd.</t>
  </si>
  <si>
    <t>Tun Thwin Mining Co., Ltd</t>
  </si>
  <si>
    <t>Win Myint Mo Industries Co.,Ltd.</t>
  </si>
  <si>
    <t>Wuntho Resources Co., Ltd</t>
  </si>
  <si>
    <t>YCDC</t>
  </si>
  <si>
    <t>Eternal Mining Co., Ltd.</t>
  </si>
  <si>
    <t>KayahIncountryMetalMining</t>
  </si>
  <si>
    <t>Myanmar Golden PointFamily</t>
  </si>
  <si>
    <t>Ngwe Kabar Myanmar Co., Ltd</t>
  </si>
  <si>
    <t>Myanmar Pearl Enterprise</t>
  </si>
  <si>
    <t>Myanmar Tasaki Co.,Ltd</t>
  </si>
  <si>
    <t>Myanmar Atlantic Co.,Ltd</t>
  </si>
  <si>
    <t>Myanmar Andman Co., Ltd</t>
  </si>
  <si>
    <t>Belpearl Myanmar Co., Ltd</t>
  </si>
  <si>
    <t>Nino Pearl Culturing Co.,Ltd</t>
  </si>
  <si>
    <t>Orient Pearl Co.,Ltd (Zinyaw)</t>
  </si>
  <si>
    <t>Orient Pearl Co.,Ltd (Jalan)</t>
  </si>
  <si>
    <t>Annawar Pearl  Co., Ltd</t>
  </si>
  <si>
    <t>Pyae Sone Htet Myint Co.,Ltd</t>
  </si>
  <si>
    <t>Aquagold Myanmar Co.,Ltd</t>
  </si>
  <si>
    <t>Pyae Phyo Tun Co.,Ltd</t>
  </si>
  <si>
    <t>Customs Department</t>
  </si>
  <si>
    <t>Extractive Companies: Gem and Jade</t>
  </si>
  <si>
    <t>Total</t>
  </si>
  <si>
    <t>Sheet No.</t>
  </si>
  <si>
    <t>Should you have any questions in relation to the templates, please don't hesitate to contact the persons below.</t>
  </si>
  <si>
    <t>Tracy Tan</t>
  </si>
  <si>
    <t>Position Title</t>
  </si>
  <si>
    <t>Senior Manager</t>
  </si>
  <si>
    <t>Office</t>
  </si>
  <si>
    <t>95 9 79700 2324</t>
  </si>
  <si>
    <t>E-mail</t>
  </si>
  <si>
    <t>tracy.tan@mm.pwc.com</t>
  </si>
  <si>
    <t>April Aye Thagyan</t>
  </si>
  <si>
    <t>Manager</t>
  </si>
  <si>
    <t>april.aye.thagyan@mm.pwc.com</t>
  </si>
  <si>
    <t>Kindly e-mail the soft copies in Excel (and not PDF) to the following email: myanmar.eiti.sg@sg.pwc.com.</t>
  </si>
  <si>
    <t>MEITI Reporting Team</t>
  </si>
  <si>
    <t>myanmar.eiti.sg@sg.pwc.com</t>
  </si>
  <si>
    <t xml:space="preserve">Custom Duties </t>
  </si>
  <si>
    <t>Amount Kyat</t>
  </si>
  <si>
    <t>Amount USD</t>
  </si>
  <si>
    <t xml:space="preserve">I, undersigned, for and on behalf of the reporting entity confirm that all information provided in the above declaration is accurate and reliable. </t>
  </si>
  <si>
    <t xml:space="preserve">Cash Payments Flow details </t>
  </si>
  <si>
    <t>Paid To</t>
  </si>
  <si>
    <t>Date Paid</t>
  </si>
  <si>
    <t>Receipt Reporting Template (O&amp;G)</t>
  </si>
  <si>
    <t>Receipt Reporting Template (G&amp;J)</t>
  </si>
  <si>
    <t>Receipt Reporting Template (Mining</t>
  </si>
  <si>
    <t>Type of Payment (*)</t>
  </si>
  <si>
    <t>Block/Project</t>
  </si>
  <si>
    <t>Commercial Tax on Imports on Inventories</t>
  </si>
  <si>
    <t>Receipt Reporting Template (Pearl)</t>
  </si>
  <si>
    <t xml:space="preserve">Period Covered (Cut-off Date) </t>
  </si>
  <si>
    <t xml:space="preserve">Other Currency (Please State) </t>
  </si>
  <si>
    <t>Commercial Tax on Imported Capital equipment, goods and services</t>
  </si>
  <si>
    <t>EITI Receipt Report</t>
  </si>
  <si>
    <t>Reporting templates addressed to Customs Department</t>
  </si>
  <si>
    <t>Receipt No./Challan No.</t>
  </si>
  <si>
    <t>Other Currency</t>
  </si>
  <si>
    <t xml:space="preserve">Other Currency </t>
  </si>
  <si>
    <t>Total Payments</t>
  </si>
  <si>
    <t>Grand Total</t>
  </si>
  <si>
    <t>Position within the OAG</t>
  </si>
  <si>
    <t xml:space="preserve">If insufficient rows please insert as required </t>
  </si>
  <si>
    <t>Type of Revenue</t>
  </si>
  <si>
    <t>O&amp;G - Payment Flow Detail</t>
  </si>
  <si>
    <t>G&amp;J - Payment Flow Detail</t>
  </si>
  <si>
    <t>Mining - Payment Flow Detail</t>
  </si>
  <si>
    <r>
      <t xml:space="preserve">I, </t>
    </r>
    <r>
      <rPr>
        <b/>
        <sz val="10"/>
        <rFont val="Georgia"/>
        <family val="1"/>
        <scheme val="major"/>
      </rPr>
      <t>(name)</t>
    </r>
    <r>
      <rPr>
        <sz val="10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10"/>
        <rFont val="Georgia"/>
        <family val="1"/>
        <scheme val="major"/>
      </rPr>
      <t>(insert name of Company/Government Agency)</t>
    </r>
    <r>
      <rPr>
        <sz val="10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
</t>
    </r>
  </si>
  <si>
    <t>1.  The information provided in respect of amounts paid/received is complete and has been faithfully extracted from the Entity accounting records;</t>
  </si>
  <si>
    <t>3.  The amounts paid/received exclude payments/income made before 1 April 2016 and payments/income made after 31 March 2017</t>
  </si>
  <si>
    <t>4.  The classification of amounts paid/received on each line is accurate and does not include amounts due to be reported on other lines</t>
  </si>
  <si>
    <t>7.  The accounts of the Entity on which the figures are based have been audited and an unqualified audit opinion issued thereon in accordance with International Standards on Auditing</t>
  </si>
  <si>
    <t>(*) Please choose from the drop down menu the reference of the payment for which the detail is being provided. The reference should be the same as mentioned in the column B of sheet 1 "Receipt Reporting Template (O&amp;G)"</t>
  </si>
  <si>
    <r>
      <t xml:space="preserve">I, </t>
    </r>
    <r>
      <rPr>
        <b/>
        <sz val="10"/>
        <rFont val="Georgia"/>
        <family val="1"/>
        <scheme val="major"/>
      </rPr>
      <t>(name)</t>
    </r>
    <r>
      <rPr>
        <sz val="10"/>
        <rFont val="Georgia"/>
        <family val="1"/>
        <scheme val="major"/>
      </rPr>
      <t>, registered representative of Office of the Auditor General (OAG), have examined the foregoing Myanmar EITI reporting template of (</t>
    </r>
    <r>
      <rPr>
        <b/>
        <sz val="10"/>
        <rFont val="Georgia"/>
        <family val="1"/>
        <scheme val="major"/>
      </rPr>
      <t>insert name of Government Agency</t>
    </r>
    <r>
      <rPr>
        <sz val="10"/>
        <rFont val="Georgia"/>
        <family val="1"/>
        <scheme val="major"/>
      </rPr>
      <t xml:space="preserve">)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</t>
    </r>
  </si>
  <si>
    <t>(*) Please choose from the drop down menu the reference of the payment for which the detail is being provided. The reference should be the same as mentioned in the column B of sheet 3 "Receipt Reporting Template (G&amp;J)"</t>
  </si>
  <si>
    <r>
      <t xml:space="preserve">I, </t>
    </r>
    <r>
      <rPr>
        <b/>
        <sz val="10"/>
        <rFont val="Georgia"/>
        <family val="1"/>
        <scheme val="major"/>
      </rPr>
      <t>(name)</t>
    </r>
    <r>
      <rPr>
        <sz val="10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10"/>
        <rFont val="Georgia"/>
        <family val="1"/>
        <scheme val="major"/>
      </rPr>
      <t>(insert name of Government Agency)</t>
    </r>
    <r>
      <rPr>
        <sz val="10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
</t>
    </r>
  </si>
  <si>
    <t>(*) Please choose from the drop down menu the reference of the payment for which the detail is being provided. The reference should be the same as mentioned in the column B of sheet 5 "Receipt Reporting Template (Mining)"</t>
  </si>
  <si>
    <r>
      <t xml:space="preserve">I, </t>
    </r>
    <r>
      <rPr>
        <b/>
        <sz val="8"/>
        <rFont val="Georgia"/>
        <family val="1"/>
        <scheme val="major"/>
      </rPr>
      <t>(name)</t>
    </r>
    <r>
      <rPr>
        <sz val="8"/>
        <rFont val="Georgia"/>
        <family val="1"/>
        <scheme val="major"/>
      </rPr>
      <t xml:space="preserve">, registered representative of Office of the Auditor General (OAG), have examined the foregoing Myanmar EITI reporting template of </t>
    </r>
    <r>
      <rPr>
        <b/>
        <sz val="8"/>
        <rFont val="Georgia"/>
        <family val="1"/>
        <scheme val="major"/>
      </rPr>
      <t>(insert name of Government Agency)</t>
    </r>
    <r>
      <rPr>
        <sz val="8"/>
        <rFont val="Georgia"/>
        <family val="1"/>
        <scheme val="major"/>
      </rPr>
      <t xml:space="preserve"> under International Standards on Auditing. In our opinion, the payments data included on the reporting template have been prepared, in all material respects, in accordance with the audited accounting records/financial statements of the Entity for the period from 1 April 2016 to 31 March 2017. 
</t>
    </r>
  </si>
  <si>
    <t>(*) Please choose from the drop down menu the reference of the payment for which the detail is being provided. The reference should be the same as mentioned in the column B of sheet 7 "Receipt Reporting Template (Pearl)"</t>
  </si>
  <si>
    <t>Pearl - Payment Flow 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</si>
</sst>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37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b/>
      <sz val="10"/>
      <color rgb="FFFF0000"/>
      <name val="Georgia"/>
      <family val="1"/>
      <scheme val="major"/>
    </font>
    <font>
      <sz val="8"/>
      <name val="Georgia"/>
      <family val="1"/>
      <scheme val="major"/>
    </font>
    <font>
      <b/>
      <u/>
      <sz val="20"/>
      <name val="Georgia"/>
      <family val="1"/>
      <scheme val="major"/>
    </font>
    <font>
      <b/>
      <sz val="10"/>
      <color theme="1"/>
      <name val="Georgia"/>
      <family val="1"/>
      <scheme val="major"/>
    </font>
    <font>
      <b/>
      <sz val="20"/>
      <color theme="1"/>
      <name val="Georgia"/>
      <family val="1"/>
      <scheme val="major"/>
    </font>
    <font>
      <b/>
      <sz val="8"/>
      <name val="Georgia"/>
      <family val="1"/>
      <scheme val="major"/>
    </font>
    <font>
      <b/>
      <sz val="8"/>
      <color theme="0"/>
      <name val="Georgia"/>
      <family val="1"/>
      <scheme val="major"/>
    </font>
    <font>
      <b/>
      <sz val="15"/>
      <color theme="1"/>
      <name val="Georgia"/>
      <family val="1"/>
      <scheme val="major"/>
    </font>
    <font>
      <sz val="8"/>
      <color theme="1"/>
      <name val="Georgia"/>
      <family val="1"/>
      <scheme val="major"/>
    </font>
    <font>
      <b/>
      <sz val="12"/>
      <color theme="1"/>
      <name val="Georgia"/>
      <family val="1"/>
      <scheme val="major"/>
    </font>
    <font>
      <sz val="8"/>
      <color indexed="8"/>
      <name val="Georgia"/>
      <family val="1"/>
      <scheme val="major"/>
    </font>
    <font>
      <b/>
      <u/>
      <sz val="8"/>
      <name val="Georgia"/>
      <family val="1"/>
      <scheme val="major"/>
    </font>
    <font>
      <sz val="9"/>
      <color theme="1"/>
      <name val="Georgia"/>
      <family val="1"/>
      <scheme val="major"/>
    </font>
    <font>
      <b/>
      <sz val="8"/>
      <color theme="1"/>
      <name val="Georgia"/>
      <family val="1"/>
      <scheme val="major"/>
    </font>
    <font>
      <b/>
      <sz val="11"/>
      <color theme="1"/>
      <name val="Georgia"/>
      <family val="1"/>
      <scheme val="major"/>
    </font>
    <font>
      <sz val="8"/>
      <color theme="0"/>
      <name val="Georgia"/>
      <family val="1"/>
      <scheme val="major"/>
    </font>
    <font>
      <i/>
      <u/>
      <sz val="10"/>
      <name val="Georgia"/>
      <family val="1"/>
      <scheme val="major"/>
    </font>
    <font>
      <sz val="11"/>
      <color theme="1"/>
      <name val="Georgia"/>
      <family val="1"/>
      <scheme val="major"/>
    </font>
    <font>
      <b/>
      <sz val="10"/>
      <color rgb="FFFFFFFF"/>
      <name val="Georgia"/>
      <family val="1"/>
      <scheme val="major"/>
    </font>
    <font>
      <sz val="10"/>
      <color rgb="FF000000"/>
      <name val="Georgia"/>
      <family val="1"/>
      <scheme val="major"/>
    </font>
    <font>
      <b/>
      <sz val="10"/>
      <name val="Georgia"/>
      <family val="1"/>
      <scheme val="major"/>
    </font>
    <font>
      <b/>
      <sz val="9"/>
      <color theme="1"/>
      <name val="Georgia"/>
      <family val="1"/>
      <scheme val="major"/>
    </font>
    <font>
      <sz val="9"/>
      <color theme="8"/>
      <name val="Georgia"/>
      <family val="1"/>
      <scheme val="major"/>
    </font>
    <font>
      <u/>
      <sz val="8"/>
      <color theme="10"/>
      <name val="Arial"/>
      <family val="2"/>
    </font>
    <font>
      <sz val="9"/>
      <color rgb="FF000000"/>
      <name val="Georgia"/>
      <family val="1"/>
      <scheme val="major"/>
    </font>
    <font>
      <sz val="9"/>
      <name val="Georgia"/>
      <family val="1"/>
      <scheme val="major"/>
    </font>
    <font>
      <sz val="10"/>
      <name val="Arial"/>
      <family val="2"/>
    </font>
    <font>
      <sz val="20"/>
      <color indexed="8"/>
      <name val="Georgia"/>
      <family val="1"/>
      <scheme val="major"/>
    </font>
    <font>
      <i/>
      <sz val="8"/>
      <color indexed="8"/>
      <name val="Georgia"/>
      <family val="1"/>
      <scheme val="major"/>
    </font>
    <font>
      <i/>
      <sz val="8"/>
      <name val="Georgia"/>
      <family val="1"/>
      <scheme val="major"/>
    </font>
    <font>
      <b/>
      <sz val="8"/>
      <color indexed="63"/>
      <name val="Georgia"/>
      <family val="1"/>
      <scheme val="major"/>
    </font>
    <font>
      <sz val="10"/>
      <name val="Georgia"/>
      <family val="1"/>
      <scheme val="major"/>
    </font>
    <font>
      <b/>
      <u/>
      <sz val="10"/>
      <name val="Georgia"/>
      <family val="1"/>
      <scheme val="major"/>
    </font>
    <font>
      <b/>
      <i/>
      <sz val="9"/>
      <color theme="1"/>
      <name val="Georg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DC66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DC660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</cellStyleXfs>
  <cellXfs count="184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left" vertical="center"/>
    </xf>
    <xf numFmtId="164" fontId="9" fillId="3" borderId="8" xfId="0" applyNumberFormat="1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13" fillId="0" borderId="0" xfId="2" applyNumberFormat="1" applyFont="1" applyFill="1" applyBorder="1" applyAlignment="1">
      <alignment vertical="center"/>
    </xf>
    <xf numFmtId="164" fontId="13" fillId="0" borderId="0" xfId="2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22" xfId="0" applyFont="1" applyBorder="1" applyAlignment="1">
      <alignment vertical="center"/>
    </xf>
    <xf numFmtId="164" fontId="12" fillId="5" borderId="13" xfId="0" applyNumberFormat="1" applyFont="1" applyFill="1" applyBorder="1" applyAlignment="1" applyProtection="1">
      <alignment vertical="center"/>
    </xf>
    <xf numFmtId="0" fontId="9" fillId="3" borderId="14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left" vertical="center" wrapText="1"/>
    </xf>
    <xf numFmtId="0" fontId="12" fillId="5" borderId="16" xfId="0" applyFont="1" applyFill="1" applyBorder="1" applyAlignment="1">
      <alignment horizontal="left" vertical="center" wrapText="1"/>
    </xf>
    <xf numFmtId="0" fontId="15" fillId="5" borderId="11" xfId="0" applyFont="1" applyFill="1" applyBorder="1" applyAlignment="1">
      <alignment vertical="center" wrapText="1"/>
    </xf>
    <xf numFmtId="0" fontId="15" fillId="5" borderId="12" xfId="0" applyFont="1" applyFill="1" applyBorder="1" applyAlignment="1">
      <alignment vertical="center" wrapText="1"/>
    </xf>
    <xf numFmtId="0" fontId="15" fillId="5" borderId="18" xfId="0" applyFont="1" applyFill="1" applyBorder="1" applyAlignment="1">
      <alignment vertical="center" wrapText="1"/>
    </xf>
    <xf numFmtId="0" fontId="0" fillId="0" borderId="0" xfId="0" applyFont="1"/>
    <xf numFmtId="164" fontId="16" fillId="0" borderId="0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vertical="center" wrapText="1"/>
    </xf>
    <xf numFmtId="164" fontId="12" fillId="5" borderId="13" xfId="0" applyNumberFormat="1" applyFont="1" applyFill="1" applyBorder="1" applyAlignment="1">
      <alignment vertical="center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left" vertical="center" wrapText="1"/>
    </xf>
    <xf numFmtId="0" fontId="4" fillId="6" borderId="0" xfId="0" applyFont="1" applyFill="1" applyAlignment="1">
      <alignment vertical="center"/>
    </xf>
    <xf numFmtId="0" fontId="19" fillId="0" borderId="0" xfId="0" applyFont="1" applyAlignment="1">
      <alignment horizontal="right"/>
    </xf>
    <xf numFmtId="0" fontId="20" fillId="0" borderId="0" xfId="0" applyFont="1"/>
    <xf numFmtId="0" fontId="22" fillId="0" borderId="28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17" fillId="0" borderId="0" xfId="0" applyFont="1"/>
    <xf numFmtId="0" fontId="15" fillId="0" borderId="0" xfId="0" applyFont="1"/>
    <xf numFmtId="0" fontId="15" fillId="0" borderId="15" xfId="0" applyFont="1" applyBorder="1"/>
    <xf numFmtId="0" fontId="15" fillId="0" borderId="17" xfId="0" applyFont="1" applyBorder="1"/>
    <xf numFmtId="0" fontId="24" fillId="0" borderId="23" xfId="0" applyFont="1" applyBorder="1"/>
    <xf numFmtId="0" fontId="25" fillId="0" borderId="24" xfId="0" applyFont="1" applyBorder="1"/>
    <xf numFmtId="0" fontId="15" fillId="0" borderId="23" xfId="0" applyFont="1" applyBorder="1"/>
    <xf numFmtId="0" fontId="26" fillId="0" borderId="24" xfId="3" applyBorder="1"/>
    <xf numFmtId="0" fontId="15" fillId="0" borderId="9" xfId="0" applyFont="1" applyBorder="1"/>
    <xf numFmtId="0" fontId="15" fillId="0" borderId="20" xfId="0" applyFont="1" applyBorder="1"/>
    <xf numFmtId="0" fontId="24" fillId="5" borderId="1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8" fillId="8" borderId="7" xfId="0" applyNumberFormat="1" applyFont="1" applyFill="1" applyBorder="1" applyAlignment="1">
      <alignment horizontal="left" vertical="center"/>
    </xf>
    <xf numFmtId="164" fontId="8" fillId="8" borderId="8" xfId="0" applyNumberFormat="1" applyFont="1" applyFill="1" applyBorder="1" applyAlignment="1">
      <alignment horizontal="left" vertical="center"/>
    </xf>
    <xf numFmtId="164" fontId="13" fillId="8" borderId="13" xfId="2" applyNumberFormat="1" applyFont="1" applyFill="1" applyBorder="1" applyAlignment="1">
      <alignment vertical="center"/>
    </xf>
    <xf numFmtId="43" fontId="9" fillId="3" borderId="12" xfId="4" applyFont="1" applyFill="1" applyBorder="1" applyAlignment="1">
      <alignment horizontal="right" vertical="center" wrapText="1"/>
    </xf>
    <xf numFmtId="43" fontId="9" fillId="3" borderId="12" xfId="4" applyFont="1" applyFill="1" applyBorder="1" applyAlignment="1">
      <alignment vertical="center"/>
    </xf>
    <xf numFmtId="43" fontId="9" fillId="3" borderId="18" xfId="4" applyFont="1" applyFill="1" applyBorder="1" applyAlignment="1">
      <alignment vertical="center"/>
    </xf>
    <xf numFmtId="9" fontId="9" fillId="3" borderId="13" xfId="5" applyFont="1" applyFill="1" applyBorder="1" applyAlignment="1">
      <alignment horizontal="center" vertical="center" wrapText="1"/>
    </xf>
    <xf numFmtId="9" fontId="13" fillId="8" borderId="13" xfId="5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9" fontId="13" fillId="0" borderId="0" xfId="5" applyFont="1" applyFill="1" applyBorder="1" applyAlignment="1">
      <alignment vertical="center"/>
    </xf>
    <xf numFmtId="9" fontId="6" fillId="0" borderId="0" xfId="5" applyFont="1" applyAlignment="1">
      <alignment vertical="center"/>
    </xf>
    <xf numFmtId="9" fontId="30" fillId="0" borderId="0" xfId="5" applyFont="1" applyFill="1" applyBorder="1" applyAlignment="1">
      <alignment vertical="center"/>
    </xf>
    <xf numFmtId="9" fontId="8" fillId="0" borderId="0" xfId="5" applyFont="1" applyFill="1" applyBorder="1" applyAlignment="1">
      <alignment horizontal="left" vertical="center"/>
    </xf>
    <xf numFmtId="9" fontId="13" fillId="0" borderId="13" xfId="5" applyFont="1" applyFill="1" applyBorder="1" applyAlignment="1">
      <alignment horizontal="center" vertical="center"/>
    </xf>
    <xf numFmtId="14" fontId="8" fillId="8" borderId="13" xfId="5" applyNumberFormat="1" applyFont="1" applyFill="1" applyBorder="1" applyAlignment="1">
      <alignment horizontal="left" vertical="center"/>
    </xf>
    <xf numFmtId="9" fontId="13" fillId="8" borderId="13" xfId="5" applyFont="1" applyFill="1" applyBorder="1" applyAlignment="1">
      <alignment vertical="center"/>
    </xf>
    <xf numFmtId="2" fontId="13" fillId="8" borderId="13" xfId="5" applyNumberFormat="1" applyFont="1" applyFill="1" applyBorder="1" applyAlignment="1">
      <alignment horizontal="right" vertical="center"/>
    </xf>
    <xf numFmtId="9" fontId="13" fillId="8" borderId="13" xfId="5" applyFont="1" applyFill="1" applyBorder="1" applyAlignment="1">
      <alignment horizontal="right" vertical="center"/>
    </xf>
    <xf numFmtId="14" fontId="32" fillId="8" borderId="13" xfId="5" applyNumberFormat="1" applyFont="1" applyFill="1" applyBorder="1" applyAlignment="1">
      <alignment horizontal="right" vertical="center"/>
    </xf>
    <xf numFmtId="9" fontId="31" fillId="8" borderId="13" xfId="5" applyFont="1" applyFill="1" applyBorder="1" applyAlignment="1">
      <alignment vertical="center"/>
    </xf>
    <xf numFmtId="2" fontId="31" fillId="8" borderId="13" xfId="5" applyNumberFormat="1" applyFont="1" applyFill="1" applyBorder="1" applyAlignment="1">
      <alignment horizontal="right" vertical="center"/>
    </xf>
    <xf numFmtId="9" fontId="31" fillId="8" borderId="13" xfId="5" applyFont="1" applyFill="1" applyBorder="1" applyAlignment="1">
      <alignment horizontal="right" vertical="center"/>
    </xf>
    <xf numFmtId="14" fontId="4" fillId="8" borderId="13" xfId="5" applyNumberFormat="1" applyFont="1" applyFill="1" applyBorder="1" applyAlignment="1">
      <alignment horizontal="left" vertical="center"/>
    </xf>
    <xf numFmtId="9" fontId="9" fillId="3" borderId="13" xfId="5" applyFont="1" applyFill="1" applyBorder="1" applyAlignment="1">
      <alignment vertical="center"/>
    </xf>
    <xf numFmtId="2" fontId="9" fillId="3" borderId="13" xfId="5" applyNumberFormat="1" applyFont="1" applyFill="1" applyBorder="1" applyAlignment="1">
      <alignment vertical="center"/>
    </xf>
    <xf numFmtId="9" fontId="33" fillId="0" borderId="0" xfId="5" applyFont="1" applyFill="1" applyBorder="1" applyAlignment="1">
      <alignment vertical="center"/>
    </xf>
    <xf numFmtId="9" fontId="4" fillId="0" borderId="0" xfId="5" applyFont="1" applyAlignment="1">
      <alignment horizontal="justify" vertical="center" wrapText="1"/>
    </xf>
    <xf numFmtId="9" fontId="4" fillId="0" borderId="0" xfId="5" applyFont="1" applyAlignment="1">
      <alignment vertical="center"/>
    </xf>
    <xf numFmtId="9" fontId="4" fillId="0" borderId="21" xfId="5" applyFont="1" applyBorder="1" applyAlignment="1">
      <alignment vertical="center"/>
    </xf>
    <xf numFmtId="9" fontId="8" fillId="0" borderId="0" xfId="5" applyFont="1" applyAlignment="1">
      <alignment vertical="center"/>
    </xf>
    <xf numFmtId="9" fontId="11" fillId="0" borderId="0" xfId="5" applyFont="1"/>
    <xf numFmtId="9" fontId="4" fillId="0" borderId="22" xfId="5" applyFont="1" applyBorder="1" applyAlignment="1">
      <alignment vertical="center"/>
    </xf>
    <xf numFmtId="9" fontId="4" fillId="0" borderId="0" xfId="5" applyFont="1" applyBorder="1" applyAlignment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43" fontId="9" fillId="0" borderId="0" xfId="4" applyFont="1" applyFill="1" applyBorder="1" applyAlignment="1">
      <alignment horizontal="right" vertical="center" wrapText="1"/>
    </xf>
    <xf numFmtId="43" fontId="9" fillId="0" borderId="0" xfId="4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4" fontId="4" fillId="0" borderId="18" xfId="0" applyNumberFormat="1" applyFont="1" applyFill="1" applyBorder="1" applyAlignment="1">
      <alignment horizontal="center" vertical="center" wrapText="1"/>
    </xf>
    <xf numFmtId="164" fontId="13" fillId="8" borderId="11" xfId="2" applyNumberFormat="1" applyFont="1" applyFill="1" applyBorder="1" applyAlignment="1">
      <alignment vertical="center"/>
    </xf>
    <xf numFmtId="43" fontId="9" fillId="3" borderId="13" xfId="4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9" fillId="3" borderId="17" xfId="0" applyFont="1" applyFill="1" applyBorder="1" applyAlignment="1">
      <alignment vertical="center" wrapText="1"/>
    </xf>
    <xf numFmtId="0" fontId="34" fillId="0" borderId="0" xfId="0" applyFont="1" applyAlignment="1">
      <alignment vertical="top"/>
    </xf>
    <xf numFmtId="0" fontId="34" fillId="0" borderId="21" xfId="0" applyFont="1" applyBorder="1" applyAlignment="1">
      <alignment vertical="top"/>
    </xf>
    <xf numFmtId="0" fontId="23" fillId="0" borderId="0" xfId="0" applyFont="1" applyAlignment="1">
      <alignment vertical="top"/>
    </xf>
    <xf numFmtId="0" fontId="34" fillId="0" borderId="22" xfId="0" applyFont="1" applyBorder="1" applyAlignment="1">
      <alignment vertical="top"/>
    </xf>
    <xf numFmtId="0" fontId="34" fillId="0" borderId="0" xfId="0" applyFont="1" applyBorder="1" applyAlignment="1">
      <alignment vertical="top"/>
    </xf>
    <xf numFmtId="0" fontId="35" fillId="0" borderId="0" xfId="0" applyFont="1" applyAlignment="1">
      <alignment vertical="top"/>
    </xf>
    <xf numFmtId="0" fontId="34" fillId="0" borderId="0" xfId="0" applyFont="1" applyAlignment="1">
      <alignment horizontal="left" vertical="top"/>
    </xf>
    <xf numFmtId="0" fontId="34" fillId="0" borderId="0" xfId="0" applyFont="1" applyAlignment="1">
      <alignment horizontal="center" vertical="top"/>
    </xf>
    <xf numFmtId="0" fontId="36" fillId="0" borderId="0" xfId="0" applyFont="1" applyFill="1" applyBorder="1"/>
    <xf numFmtId="0" fontId="11" fillId="9" borderId="0" xfId="0" applyFont="1" applyFill="1" applyAlignment="1">
      <alignment vertical="center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21" fillId="7" borderId="0" xfId="0" applyFont="1" applyFill="1" applyAlignment="1">
      <alignment horizontal="center" vertical="center" wrapText="1"/>
    </xf>
    <xf numFmtId="0" fontId="21" fillId="7" borderId="27" xfId="0" applyFont="1" applyFill="1" applyBorder="1" applyAlignment="1">
      <alignment horizontal="center" vertical="center" wrapText="1"/>
    </xf>
    <xf numFmtId="0" fontId="21" fillId="7" borderId="0" xfId="0" applyFont="1" applyFill="1" applyAlignment="1">
      <alignment horizontal="left" vertical="center" wrapText="1"/>
    </xf>
    <xf numFmtId="0" fontId="21" fillId="7" borderId="27" xfId="0" applyFont="1" applyFill="1" applyBorder="1" applyAlignment="1">
      <alignment horizontal="left" vertical="center" wrapText="1"/>
    </xf>
    <xf numFmtId="0" fontId="34" fillId="0" borderId="11" xfId="0" applyFont="1" applyBorder="1" applyAlignment="1">
      <alignment horizontal="left" vertical="center" wrapText="1"/>
    </xf>
    <xf numFmtId="0" fontId="34" fillId="0" borderId="12" xfId="0" applyFont="1" applyBorder="1" applyAlignment="1">
      <alignment horizontal="left" vertical="center" wrapText="1"/>
    </xf>
    <xf numFmtId="0" fontId="34" fillId="0" borderId="18" xfId="0" applyFont="1" applyBorder="1" applyAlignment="1">
      <alignment horizontal="left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4" fillId="8" borderId="6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7" fillId="5" borderId="11" xfId="0" applyFont="1" applyFill="1" applyBorder="1" applyAlignment="1">
      <alignment horizontal="left" vertical="top" wrapText="1"/>
    </xf>
    <xf numFmtId="0" fontId="17" fillId="5" borderId="12" xfId="0" applyFont="1" applyFill="1" applyBorder="1" applyAlignment="1">
      <alignment horizontal="left" vertical="top" wrapText="1"/>
    </xf>
    <xf numFmtId="0" fontId="17" fillId="5" borderId="18" xfId="0" applyFont="1" applyFill="1" applyBorder="1" applyAlignment="1">
      <alignment horizontal="left" vertical="top" wrapText="1"/>
    </xf>
    <xf numFmtId="0" fontId="34" fillId="0" borderId="0" xfId="0" applyFont="1" applyAlignment="1">
      <alignment horizontal="justify" vertical="top" wrapText="1"/>
    </xf>
    <xf numFmtId="0" fontId="34" fillId="0" borderId="0" xfId="0" applyFont="1" applyFill="1" applyBorder="1" applyAlignment="1">
      <alignment horizontal="justify" vertical="top" wrapText="1"/>
    </xf>
    <xf numFmtId="0" fontId="34" fillId="0" borderId="0" xfId="0" applyFont="1" applyAlignment="1">
      <alignment vertical="top" wrapText="1"/>
    </xf>
    <xf numFmtId="0" fontId="35" fillId="0" borderId="0" xfId="0" applyFont="1" applyAlignment="1">
      <alignment vertical="top"/>
    </xf>
    <xf numFmtId="0" fontId="12" fillId="5" borderId="11" xfId="0" applyFont="1" applyFill="1" applyBorder="1" applyAlignment="1">
      <alignment horizontal="left" vertical="center" wrapText="1"/>
    </xf>
    <xf numFmtId="0" fontId="12" fillId="5" borderId="12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 wrapText="1"/>
    </xf>
    <xf numFmtId="0" fontId="9" fillId="3" borderId="17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20" xfId="0" applyFont="1" applyFill="1" applyBorder="1" applyAlignment="1">
      <alignment horizontal="left" vertical="center" wrapText="1"/>
    </xf>
    <xf numFmtId="43" fontId="9" fillId="3" borderId="12" xfId="4" applyFont="1" applyFill="1" applyBorder="1" applyAlignment="1">
      <alignment horizontal="right" vertical="center" wrapText="1"/>
    </xf>
    <xf numFmtId="0" fontId="34" fillId="0" borderId="0" xfId="0" applyFont="1" applyAlignment="1">
      <alignment horizontal="left" vertical="top" wrapText="1"/>
    </xf>
    <xf numFmtId="0" fontId="24" fillId="5" borderId="23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9" fontId="7" fillId="0" borderId="0" xfId="5" applyFont="1" applyAlignment="1">
      <alignment horizontal="center" vertical="center"/>
    </xf>
    <xf numFmtId="9" fontId="14" fillId="0" borderId="0" xfId="5" applyFont="1" applyAlignment="1">
      <alignment vertical="center"/>
    </xf>
    <xf numFmtId="9" fontId="4" fillId="0" borderId="0" xfId="5" applyFont="1" applyAlignment="1">
      <alignment horizontal="justify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12" fillId="5" borderId="18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top" wrapText="1"/>
    </xf>
    <xf numFmtId="0" fontId="15" fillId="5" borderId="19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7" fillId="5" borderId="25" xfId="0" applyFont="1" applyFill="1" applyBorder="1" applyAlignment="1">
      <alignment horizontal="center" vertical="center" wrapText="1" readingOrder="1"/>
    </xf>
    <xf numFmtId="0" fontId="27" fillId="5" borderId="12" xfId="0" applyFont="1" applyFill="1" applyBorder="1" applyAlignment="1">
      <alignment horizontal="center" vertical="center" wrapText="1" readingOrder="1"/>
    </xf>
    <xf numFmtId="0" fontId="27" fillId="5" borderId="26" xfId="0" applyFont="1" applyFill="1" applyBorder="1" applyAlignment="1">
      <alignment horizontal="center" vertical="center" wrapText="1" readingOrder="1"/>
    </xf>
    <xf numFmtId="0" fontId="4" fillId="0" borderId="0" xfId="0" applyFont="1" applyAlignment="1">
      <alignment horizontal="justify" vertical="top" wrapText="1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24" fillId="5" borderId="11" xfId="0" applyFont="1" applyFill="1" applyBorder="1" applyAlignment="1">
      <alignment horizontal="left" vertical="center" wrapText="1"/>
    </xf>
    <xf numFmtId="0" fontId="24" fillId="5" borderId="12" xfId="0" applyFont="1" applyFill="1" applyBorder="1" applyAlignment="1">
      <alignment horizontal="left" vertical="center" wrapText="1"/>
    </xf>
  </cellXfs>
  <cellStyles count="7">
    <cellStyle name="Comma" xfId="4" builtinId="3"/>
    <cellStyle name="Hyperlink" xfId="3" builtinId="8"/>
    <cellStyle name="Normal" xfId="0" builtinId="0"/>
    <cellStyle name="Normal 2" xfId="2"/>
    <cellStyle name="Normal 3" xfId="1"/>
    <cellStyle name="Normal 3 2" xfId="6"/>
    <cellStyle name="Percent" xfId="5" builtinId="5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91440</xdr:rowOff>
    </xdr:from>
    <xdr:ext cx="4120748" cy="876300"/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91440"/>
          <a:ext cx="4120748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yanmar.eiti.sg@sg.pwc.com" TargetMode="External"/><Relationship Id="rId2" Type="http://schemas.openxmlformats.org/officeDocument/2006/relationships/hyperlink" Target="mailto:april.aye.thagyan@mm.pwc.com" TargetMode="External"/><Relationship Id="rId1" Type="http://schemas.openxmlformats.org/officeDocument/2006/relationships/hyperlink" Target="mailto:tracy.tan@mm.pwc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39"/>
  <sheetViews>
    <sheetView workbookViewId="0">
      <selection activeCell="H13" sqref="H13"/>
    </sheetView>
  </sheetViews>
  <sheetFormatPr defaultColWidth="8.83203125" defaultRowHeight="14.5" x14ac:dyDescent="0.35"/>
  <cols>
    <col min="1" max="1" width="8.83203125" style="38"/>
    <col min="2" max="2" width="8.5" style="38" bestFit="1" customWidth="1"/>
    <col min="3" max="3" width="16.5" style="38" customWidth="1"/>
    <col min="4" max="4" width="50.33203125" style="38" customWidth="1"/>
    <col min="5" max="16384" width="8.83203125" style="38"/>
  </cols>
  <sheetData>
    <row r="3" spans="2:4" x14ac:dyDescent="0.35">
      <c r="B3" s="37"/>
    </row>
    <row r="7" spans="2:4" x14ac:dyDescent="0.35">
      <c r="C7" s="111" t="s">
        <v>200</v>
      </c>
      <c r="D7" s="113" t="s">
        <v>233</v>
      </c>
    </row>
    <row r="8" spans="2:4" ht="15" thickBot="1" x14ac:dyDescent="0.4">
      <c r="C8" s="112"/>
      <c r="D8" s="114"/>
    </row>
    <row r="9" spans="2:4" x14ac:dyDescent="0.35">
      <c r="C9" s="39">
        <v>1</v>
      </c>
      <c r="D9" s="40" t="s">
        <v>222</v>
      </c>
    </row>
    <row r="10" spans="2:4" x14ac:dyDescent="0.35">
      <c r="C10" s="64">
        <v>2</v>
      </c>
      <c r="D10" s="40" t="s">
        <v>242</v>
      </c>
    </row>
    <row r="11" spans="2:4" x14ac:dyDescent="0.35">
      <c r="C11" s="64">
        <v>3</v>
      </c>
      <c r="D11" s="40" t="s">
        <v>223</v>
      </c>
    </row>
    <row r="12" spans="2:4" ht="13.75" customHeight="1" x14ac:dyDescent="0.35">
      <c r="C12" s="64">
        <v>4</v>
      </c>
      <c r="D12" s="40" t="s">
        <v>243</v>
      </c>
    </row>
    <row r="13" spans="2:4" x14ac:dyDescent="0.35">
      <c r="C13" s="64">
        <v>5</v>
      </c>
      <c r="D13" s="40" t="s">
        <v>224</v>
      </c>
    </row>
    <row r="14" spans="2:4" x14ac:dyDescent="0.35">
      <c r="C14" s="64">
        <v>6</v>
      </c>
      <c r="D14" s="40" t="s">
        <v>244</v>
      </c>
    </row>
    <row r="15" spans="2:4" x14ac:dyDescent="0.35">
      <c r="C15" s="64">
        <v>7</v>
      </c>
      <c r="D15" s="40" t="s">
        <v>228</v>
      </c>
    </row>
    <row r="16" spans="2:4" x14ac:dyDescent="0.35">
      <c r="C16" s="64">
        <v>8</v>
      </c>
      <c r="D16" s="40" t="s">
        <v>257</v>
      </c>
    </row>
    <row r="17" spans="2:9" x14ac:dyDescent="0.35">
      <c r="C17" s="41"/>
      <c r="D17" s="42"/>
    </row>
    <row r="19" spans="2:9" x14ac:dyDescent="0.35">
      <c r="B19" s="43"/>
      <c r="C19" s="43" t="s">
        <v>212</v>
      </c>
    </row>
    <row r="20" spans="2:9" x14ac:dyDescent="0.35">
      <c r="B20" s="43"/>
      <c r="C20" s="43" t="s">
        <v>201</v>
      </c>
      <c r="D20" s="43"/>
      <c r="E20" s="43"/>
      <c r="F20" s="43"/>
      <c r="G20" s="43"/>
      <c r="H20" s="43"/>
      <c r="I20" s="43"/>
    </row>
    <row r="21" spans="2:9" x14ac:dyDescent="0.35">
      <c r="B21" s="43"/>
      <c r="C21" s="43"/>
      <c r="D21" s="43"/>
      <c r="E21" s="43"/>
      <c r="F21" s="43"/>
      <c r="G21" s="43"/>
      <c r="H21" s="43"/>
      <c r="I21" s="43"/>
    </row>
    <row r="22" spans="2:9" x14ac:dyDescent="0.35">
      <c r="B22" s="43"/>
      <c r="C22" s="44"/>
      <c r="D22" s="45"/>
      <c r="E22" s="43"/>
      <c r="F22" s="43"/>
      <c r="G22" s="43"/>
      <c r="H22" s="43"/>
      <c r="I22" s="43"/>
    </row>
    <row r="23" spans="2:9" x14ac:dyDescent="0.35">
      <c r="B23" s="43"/>
      <c r="C23" s="46" t="s">
        <v>17</v>
      </c>
      <c r="D23" s="47" t="s">
        <v>213</v>
      </c>
      <c r="E23" s="43"/>
      <c r="F23" s="43"/>
      <c r="G23" s="43"/>
      <c r="H23" s="43"/>
      <c r="I23" s="43"/>
    </row>
    <row r="24" spans="2:9" x14ac:dyDescent="0.35">
      <c r="B24" s="43"/>
      <c r="C24" s="48" t="s">
        <v>207</v>
      </c>
      <c r="D24" s="49" t="s">
        <v>214</v>
      </c>
      <c r="E24" s="43"/>
      <c r="F24" s="43"/>
      <c r="G24" s="43"/>
      <c r="H24" s="43"/>
      <c r="I24" s="43"/>
    </row>
    <row r="25" spans="2:9" x14ac:dyDescent="0.35">
      <c r="B25" s="43"/>
      <c r="C25" s="50"/>
      <c r="D25" s="51"/>
      <c r="E25" s="43"/>
      <c r="F25" s="43"/>
      <c r="G25" s="43"/>
      <c r="H25" s="43"/>
      <c r="I25" s="43"/>
    </row>
    <row r="26" spans="2:9" x14ac:dyDescent="0.35">
      <c r="B26" s="43"/>
      <c r="E26" s="43"/>
      <c r="F26" s="43"/>
      <c r="G26" s="43"/>
      <c r="H26" s="43"/>
      <c r="I26" s="43"/>
    </row>
    <row r="27" spans="2:9" x14ac:dyDescent="0.35">
      <c r="B27" s="43"/>
      <c r="C27" s="44"/>
      <c r="D27" s="45"/>
      <c r="E27" s="43"/>
      <c r="F27" s="43"/>
      <c r="G27" s="43"/>
      <c r="H27" s="43"/>
      <c r="I27" s="43"/>
    </row>
    <row r="28" spans="2:9" x14ac:dyDescent="0.35">
      <c r="B28" s="43"/>
      <c r="C28" s="46" t="s">
        <v>17</v>
      </c>
      <c r="D28" s="47" t="s">
        <v>202</v>
      </c>
      <c r="E28" s="43"/>
      <c r="F28" s="43"/>
      <c r="G28" s="43"/>
      <c r="H28" s="43"/>
      <c r="I28" s="43"/>
    </row>
    <row r="29" spans="2:9" x14ac:dyDescent="0.35">
      <c r="B29" s="43"/>
      <c r="C29" s="48" t="s">
        <v>203</v>
      </c>
      <c r="D29" s="47" t="s">
        <v>204</v>
      </c>
      <c r="E29" s="43"/>
      <c r="F29" s="43"/>
      <c r="G29" s="43"/>
      <c r="H29" s="43"/>
      <c r="I29" s="43"/>
    </row>
    <row r="30" spans="2:9" x14ac:dyDescent="0.35">
      <c r="B30" s="43"/>
      <c r="C30" s="48" t="s">
        <v>205</v>
      </c>
      <c r="D30" s="47" t="s">
        <v>206</v>
      </c>
      <c r="E30" s="43"/>
      <c r="F30" s="43"/>
      <c r="G30" s="43"/>
      <c r="H30" s="43"/>
      <c r="I30" s="43"/>
    </row>
    <row r="31" spans="2:9" x14ac:dyDescent="0.35">
      <c r="B31" s="43"/>
      <c r="C31" s="48" t="s">
        <v>207</v>
      </c>
      <c r="D31" s="49" t="s">
        <v>208</v>
      </c>
      <c r="E31" s="43"/>
      <c r="F31" s="43"/>
      <c r="G31" s="43"/>
      <c r="H31" s="43"/>
      <c r="I31" s="43"/>
    </row>
    <row r="32" spans="2:9" x14ac:dyDescent="0.35">
      <c r="B32" s="43"/>
      <c r="C32" s="50"/>
      <c r="D32" s="51"/>
      <c r="E32" s="43"/>
      <c r="F32" s="43"/>
      <c r="G32" s="43"/>
      <c r="H32" s="43"/>
      <c r="I32" s="43"/>
    </row>
    <row r="33" spans="2:9" x14ac:dyDescent="0.35">
      <c r="B33" s="43"/>
      <c r="C33" s="43"/>
      <c r="D33" s="43"/>
      <c r="E33" s="43"/>
      <c r="F33" s="43"/>
      <c r="G33" s="43"/>
      <c r="H33" s="43"/>
      <c r="I33" s="43"/>
    </row>
    <row r="34" spans="2:9" x14ac:dyDescent="0.35">
      <c r="C34" s="44"/>
      <c r="D34" s="45"/>
      <c r="E34" s="43"/>
      <c r="F34" s="43"/>
      <c r="G34" s="43"/>
      <c r="H34" s="43"/>
      <c r="I34" s="43"/>
    </row>
    <row r="35" spans="2:9" x14ac:dyDescent="0.35">
      <c r="C35" s="46" t="s">
        <v>17</v>
      </c>
      <c r="D35" s="47" t="s">
        <v>209</v>
      </c>
    </row>
    <row r="36" spans="2:9" x14ac:dyDescent="0.35">
      <c r="C36" s="48" t="s">
        <v>203</v>
      </c>
      <c r="D36" s="47" t="s">
        <v>210</v>
      </c>
    </row>
    <row r="37" spans="2:9" x14ac:dyDescent="0.35">
      <c r="C37" s="48" t="s">
        <v>205</v>
      </c>
      <c r="D37" s="47" t="s">
        <v>206</v>
      </c>
    </row>
    <row r="38" spans="2:9" x14ac:dyDescent="0.35">
      <c r="C38" s="48" t="s">
        <v>207</v>
      </c>
      <c r="D38" s="49" t="s">
        <v>211</v>
      </c>
    </row>
    <row r="39" spans="2:9" x14ac:dyDescent="0.35">
      <c r="C39" s="50"/>
      <c r="D39" s="51"/>
    </row>
  </sheetData>
  <mergeCells count="2">
    <mergeCell ref="C7:C8"/>
    <mergeCell ref="D7:D8"/>
  </mergeCells>
  <hyperlinks>
    <hyperlink ref="D31" r:id="rId1"/>
    <hyperlink ref="D38" r:id="rId2"/>
    <hyperlink ref="D24" r:id="rId3"/>
  </hyperlinks>
  <pageMargins left="0.7" right="0.7" top="0.75" bottom="0.75" header="0.3" footer="0.3"/>
  <pageSetup paperSize="9" scale="86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59"/>
  <sheetViews>
    <sheetView tabSelected="1" zoomScale="85" zoomScaleNormal="85" workbookViewId="0">
      <selection activeCell="J10" sqref="J10"/>
    </sheetView>
  </sheetViews>
  <sheetFormatPr defaultColWidth="8.1640625" defaultRowHeight="10" x14ac:dyDescent="0.3"/>
  <cols>
    <col min="1" max="1" width="6.1640625" style="1" customWidth="1"/>
    <col min="2" max="2" width="33.83203125" style="3" customWidth="1"/>
    <col min="3" max="3" width="5.9140625" style="3" customWidth="1"/>
    <col min="4" max="4" width="1.33203125" style="4" customWidth="1"/>
    <col min="5" max="5" width="14" style="1" customWidth="1"/>
    <col min="6" max="6" width="9" style="1" customWidth="1"/>
    <col min="7" max="7" width="8.83203125" style="1" customWidth="1"/>
    <col min="8" max="8" width="10.9140625" style="1" customWidth="1"/>
    <col min="9" max="9" width="13.6640625" style="1" customWidth="1"/>
    <col min="10" max="256" width="8.1640625" style="1"/>
    <col min="257" max="257" width="10.5" style="1" customWidth="1"/>
    <col min="258" max="258" width="33.83203125" style="1" customWidth="1"/>
    <col min="259" max="259" width="5.9140625" style="1" customWidth="1"/>
    <col min="260" max="260" width="12.1640625" style="1" customWidth="1"/>
    <col min="261" max="261" width="14" style="1" customWidth="1"/>
    <col min="262" max="262" width="12.1640625" style="1" customWidth="1"/>
    <col min="263" max="263" width="8.08203125" style="1" customWidth="1"/>
    <col min="264" max="264" width="18.5" style="1" customWidth="1"/>
    <col min="265" max="512" width="8.1640625" style="1"/>
    <col min="513" max="513" width="3.58203125" style="1" bestFit="1" customWidth="1"/>
    <col min="514" max="514" width="33.83203125" style="1" customWidth="1"/>
    <col min="515" max="515" width="5.9140625" style="1" customWidth="1"/>
    <col min="516" max="516" width="12.1640625" style="1" customWidth="1"/>
    <col min="517" max="517" width="14" style="1" customWidth="1"/>
    <col min="518" max="518" width="12.1640625" style="1" customWidth="1"/>
    <col min="519" max="519" width="8.08203125" style="1" customWidth="1"/>
    <col min="520" max="520" width="18.5" style="1" customWidth="1"/>
    <col min="521" max="768" width="8.1640625" style="1"/>
    <col min="769" max="769" width="3.58203125" style="1" bestFit="1" customWidth="1"/>
    <col min="770" max="770" width="33.83203125" style="1" customWidth="1"/>
    <col min="771" max="771" width="5.9140625" style="1" customWidth="1"/>
    <col min="772" max="772" width="12.1640625" style="1" customWidth="1"/>
    <col min="773" max="773" width="14" style="1" customWidth="1"/>
    <col min="774" max="774" width="12.1640625" style="1" customWidth="1"/>
    <col min="775" max="775" width="8.08203125" style="1" customWidth="1"/>
    <col min="776" max="776" width="18.5" style="1" customWidth="1"/>
    <col min="777" max="1024" width="8.1640625" style="1"/>
    <col min="1025" max="1025" width="3.58203125" style="1" bestFit="1" customWidth="1"/>
    <col min="1026" max="1026" width="33.83203125" style="1" customWidth="1"/>
    <col min="1027" max="1027" width="5.9140625" style="1" customWidth="1"/>
    <col min="1028" max="1028" width="12.1640625" style="1" customWidth="1"/>
    <col min="1029" max="1029" width="14" style="1" customWidth="1"/>
    <col min="1030" max="1030" width="12.1640625" style="1" customWidth="1"/>
    <col min="1031" max="1031" width="8.08203125" style="1" customWidth="1"/>
    <col min="1032" max="1032" width="18.5" style="1" customWidth="1"/>
    <col min="1033" max="1280" width="8.1640625" style="1"/>
    <col min="1281" max="1281" width="3.58203125" style="1" bestFit="1" customWidth="1"/>
    <col min="1282" max="1282" width="33.83203125" style="1" customWidth="1"/>
    <col min="1283" max="1283" width="5.9140625" style="1" customWidth="1"/>
    <col min="1284" max="1284" width="12.1640625" style="1" customWidth="1"/>
    <col min="1285" max="1285" width="14" style="1" customWidth="1"/>
    <col min="1286" max="1286" width="12.1640625" style="1" customWidth="1"/>
    <col min="1287" max="1287" width="8.08203125" style="1" customWidth="1"/>
    <col min="1288" max="1288" width="18.5" style="1" customWidth="1"/>
    <col min="1289" max="1536" width="8.1640625" style="1"/>
    <col min="1537" max="1537" width="3.58203125" style="1" bestFit="1" customWidth="1"/>
    <col min="1538" max="1538" width="33.83203125" style="1" customWidth="1"/>
    <col min="1539" max="1539" width="5.9140625" style="1" customWidth="1"/>
    <col min="1540" max="1540" width="12.1640625" style="1" customWidth="1"/>
    <col min="1541" max="1541" width="14" style="1" customWidth="1"/>
    <col min="1542" max="1542" width="12.1640625" style="1" customWidth="1"/>
    <col min="1543" max="1543" width="8.08203125" style="1" customWidth="1"/>
    <col min="1544" max="1544" width="18.5" style="1" customWidth="1"/>
    <col min="1545" max="1792" width="8.1640625" style="1"/>
    <col min="1793" max="1793" width="3.58203125" style="1" bestFit="1" customWidth="1"/>
    <col min="1794" max="1794" width="33.83203125" style="1" customWidth="1"/>
    <col min="1795" max="1795" width="5.9140625" style="1" customWidth="1"/>
    <col min="1796" max="1796" width="12.1640625" style="1" customWidth="1"/>
    <col min="1797" max="1797" width="14" style="1" customWidth="1"/>
    <col min="1798" max="1798" width="12.1640625" style="1" customWidth="1"/>
    <col min="1799" max="1799" width="8.08203125" style="1" customWidth="1"/>
    <col min="1800" max="1800" width="18.5" style="1" customWidth="1"/>
    <col min="1801" max="2048" width="8.1640625" style="1"/>
    <col min="2049" max="2049" width="3.58203125" style="1" bestFit="1" customWidth="1"/>
    <col min="2050" max="2050" width="33.83203125" style="1" customWidth="1"/>
    <col min="2051" max="2051" width="5.9140625" style="1" customWidth="1"/>
    <col min="2052" max="2052" width="12.1640625" style="1" customWidth="1"/>
    <col min="2053" max="2053" width="14" style="1" customWidth="1"/>
    <col min="2054" max="2054" width="12.1640625" style="1" customWidth="1"/>
    <col min="2055" max="2055" width="8.08203125" style="1" customWidth="1"/>
    <col min="2056" max="2056" width="18.5" style="1" customWidth="1"/>
    <col min="2057" max="2304" width="8.1640625" style="1"/>
    <col min="2305" max="2305" width="3.58203125" style="1" bestFit="1" customWidth="1"/>
    <col min="2306" max="2306" width="33.83203125" style="1" customWidth="1"/>
    <col min="2307" max="2307" width="5.9140625" style="1" customWidth="1"/>
    <col min="2308" max="2308" width="12.1640625" style="1" customWidth="1"/>
    <col min="2309" max="2309" width="14" style="1" customWidth="1"/>
    <col min="2310" max="2310" width="12.1640625" style="1" customWidth="1"/>
    <col min="2311" max="2311" width="8.08203125" style="1" customWidth="1"/>
    <col min="2312" max="2312" width="18.5" style="1" customWidth="1"/>
    <col min="2313" max="2560" width="8.1640625" style="1"/>
    <col min="2561" max="2561" width="3.58203125" style="1" bestFit="1" customWidth="1"/>
    <col min="2562" max="2562" width="33.83203125" style="1" customWidth="1"/>
    <col min="2563" max="2563" width="5.9140625" style="1" customWidth="1"/>
    <col min="2564" max="2564" width="12.1640625" style="1" customWidth="1"/>
    <col min="2565" max="2565" width="14" style="1" customWidth="1"/>
    <col min="2566" max="2566" width="12.1640625" style="1" customWidth="1"/>
    <col min="2567" max="2567" width="8.08203125" style="1" customWidth="1"/>
    <col min="2568" max="2568" width="18.5" style="1" customWidth="1"/>
    <col min="2569" max="2816" width="8.1640625" style="1"/>
    <col min="2817" max="2817" width="3.58203125" style="1" bestFit="1" customWidth="1"/>
    <col min="2818" max="2818" width="33.83203125" style="1" customWidth="1"/>
    <col min="2819" max="2819" width="5.9140625" style="1" customWidth="1"/>
    <col min="2820" max="2820" width="12.1640625" style="1" customWidth="1"/>
    <col min="2821" max="2821" width="14" style="1" customWidth="1"/>
    <col min="2822" max="2822" width="12.1640625" style="1" customWidth="1"/>
    <col min="2823" max="2823" width="8.08203125" style="1" customWidth="1"/>
    <col min="2824" max="2824" width="18.5" style="1" customWidth="1"/>
    <col min="2825" max="3072" width="8.1640625" style="1"/>
    <col min="3073" max="3073" width="3.58203125" style="1" bestFit="1" customWidth="1"/>
    <col min="3074" max="3074" width="33.83203125" style="1" customWidth="1"/>
    <col min="3075" max="3075" width="5.9140625" style="1" customWidth="1"/>
    <col min="3076" max="3076" width="12.1640625" style="1" customWidth="1"/>
    <col min="3077" max="3077" width="14" style="1" customWidth="1"/>
    <col min="3078" max="3078" width="12.1640625" style="1" customWidth="1"/>
    <col min="3079" max="3079" width="8.08203125" style="1" customWidth="1"/>
    <col min="3080" max="3080" width="18.5" style="1" customWidth="1"/>
    <col min="3081" max="3328" width="8.1640625" style="1"/>
    <col min="3329" max="3329" width="3.58203125" style="1" bestFit="1" customWidth="1"/>
    <col min="3330" max="3330" width="33.83203125" style="1" customWidth="1"/>
    <col min="3331" max="3331" width="5.9140625" style="1" customWidth="1"/>
    <col min="3332" max="3332" width="12.1640625" style="1" customWidth="1"/>
    <col min="3333" max="3333" width="14" style="1" customWidth="1"/>
    <col min="3334" max="3334" width="12.1640625" style="1" customWidth="1"/>
    <col min="3335" max="3335" width="8.08203125" style="1" customWidth="1"/>
    <col min="3336" max="3336" width="18.5" style="1" customWidth="1"/>
    <col min="3337" max="3584" width="8.1640625" style="1"/>
    <col min="3585" max="3585" width="3.58203125" style="1" bestFit="1" customWidth="1"/>
    <col min="3586" max="3586" width="33.83203125" style="1" customWidth="1"/>
    <col min="3587" max="3587" width="5.9140625" style="1" customWidth="1"/>
    <col min="3588" max="3588" width="12.1640625" style="1" customWidth="1"/>
    <col min="3589" max="3589" width="14" style="1" customWidth="1"/>
    <col min="3590" max="3590" width="12.1640625" style="1" customWidth="1"/>
    <col min="3591" max="3591" width="8.08203125" style="1" customWidth="1"/>
    <col min="3592" max="3592" width="18.5" style="1" customWidth="1"/>
    <col min="3593" max="3840" width="8.1640625" style="1"/>
    <col min="3841" max="3841" width="3.58203125" style="1" bestFit="1" customWidth="1"/>
    <col min="3842" max="3842" width="33.83203125" style="1" customWidth="1"/>
    <col min="3843" max="3843" width="5.9140625" style="1" customWidth="1"/>
    <col min="3844" max="3844" width="12.1640625" style="1" customWidth="1"/>
    <col min="3845" max="3845" width="14" style="1" customWidth="1"/>
    <col min="3846" max="3846" width="12.1640625" style="1" customWidth="1"/>
    <col min="3847" max="3847" width="8.08203125" style="1" customWidth="1"/>
    <col min="3848" max="3848" width="18.5" style="1" customWidth="1"/>
    <col min="3849" max="4096" width="8.1640625" style="1"/>
    <col min="4097" max="4097" width="3.58203125" style="1" bestFit="1" customWidth="1"/>
    <col min="4098" max="4098" width="33.83203125" style="1" customWidth="1"/>
    <col min="4099" max="4099" width="5.9140625" style="1" customWidth="1"/>
    <col min="4100" max="4100" width="12.1640625" style="1" customWidth="1"/>
    <col min="4101" max="4101" width="14" style="1" customWidth="1"/>
    <col min="4102" max="4102" width="12.1640625" style="1" customWidth="1"/>
    <col min="4103" max="4103" width="8.08203125" style="1" customWidth="1"/>
    <col min="4104" max="4104" width="18.5" style="1" customWidth="1"/>
    <col min="4105" max="4352" width="8.1640625" style="1"/>
    <col min="4353" max="4353" width="3.58203125" style="1" bestFit="1" customWidth="1"/>
    <col min="4354" max="4354" width="33.83203125" style="1" customWidth="1"/>
    <col min="4355" max="4355" width="5.9140625" style="1" customWidth="1"/>
    <col min="4356" max="4356" width="12.1640625" style="1" customWidth="1"/>
    <col min="4357" max="4357" width="14" style="1" customWidth="1"/>
    <col min="4358" max="4358" width="12.1640625" style="1" customWidth="1"/>
    <col min="4359" max="4359" width="8.08203125" style="1" customWidth="1"/>
    <col min="4360" max="4360" width="18.5" style="1" customWidth="1"/>
    <col min="4361" max="4608" width="8.1640625" style="1"/>
    <col min="4609" max="4609" width="3.58203125" style="1" bestFit="1" customWidth="1"/>
    <col min="4610" max="4610" width="33.83203125" style="1" customWidth="1"/>
    <col min="4611" max="4611" width="5.9140625" style="1" customWidth="1"/>
    <col min="4612" max="4612" width="12.1640625" style="1" customWidth="1"/>
    <col min="4613" max="4613" width="14" style="1" customWidth="1"/>
    <col min="4614" max="4614" width="12.1640625" style="1" customWidth="1"/>
    <col min="4615" max="4615" width="8.08203125" style="1" customWidth="1"/>
    <col min="4616" max="4616" width="18.5" style="1" customWidth="1"/>
    <col min="4617" max="4864" width="8.1640625" style="1"/>
    <col min="4865" max="4865" width="3.58203125" style="1" bestFit="1" customWidth="1"/>
    <col min="4866" max="4866" width="33.83203125" style="1" customWidth="1"/>
    <col min="4867" max="4867" width="5.9140625" style="1" customWidth="1"/>
    <col min="4868" max="4868" width="12.1640625" style="1" customWidth="1"/>
    <col min="4869" max="4869" width="14" style="1" customWidth="1"/>
    <col min="4870" max="4870" width="12.1640625" style="1" customWidth="1"/>
    <col min="4871" max="4871" width="8.08203125" style="1" customWidth="1"/>
    <col min="4872" max="4872" width="18.5" style="1" customWidth="1"/>
    <col min="4873" max="5120" width="8.1640625" style="1"/>
    <col min="5121" max="5121" width="3.58203125" style="1" bestFit="1" customWidth="1"/>
    <col min="5122" max="5122" width="33.83203125" style="1" customWidth="1"/>
    <col min="5123" max="5123" width="5.9140625" style="1" customWidth="1"/>
    <col min="5124" max="5124" width="12.1640625" style="1" customWidth="1"/>
    <col min="5125" max="5125" width="14" style="1" customWidth="1"/>
    <col min="5126" max="5126" width="12.1640625" style="1" customWidth="1"/>
    <col min="5127" max="5127" width="8.08203125" style="1" customWidth="1"/>
    <col min="5128" max="5128" width="18.5" style="1" customWidth="1"/>
    <col min="5129" max="5376" width="8.1640625" style="1"/>
    <col min="5377" max="5377" width="3.58203125" style="1" bestFit="1" customWidth="1"/>
    <col min="5378" max="5378" width="33.83203125" style="1" customWidth="1"/>
    <col min="5379" max="5379" width="5.9140625" style="1" customWidth="1"/>
    <col min="5380" max="5380" width="12.1640625" style="1" customWidth="1"/>
    <col min="5381" max="5381" width="14" style="1" customWidth="1"/>
    <col min="5382" max="5382" width="12.1640625" style="1" customWidth="1"/>
    <col min="5383" max="5383" width="8.08203125" style="1" customWidth="1"/>
    <col min="5384" max="5384" width="18.5" style="1" customWidth="1"/>
    <col min="5385" max="5632" width="8.1640625" style="1"/>
    <col min="5633" max="5633" width="3.58203125" style="1" bestFit="1" customWidth="1"/>
    <col min="5634" max="5634" width="33.83203125" style="1" customWidth="1"/>
    <col min="5635" max="5635" width="5.9140625" style="1" customWidth="1"/>
    <col min="5636" max="5636" width="12.1640625" style="1" customWidth="1"/>
    <col min="5637" max="5637" width="14" style="1" customWidth="1"/>
    <col min="5638" max="5638" width="12.1640625" style="1" customWidth="1"/>
    <col min="5639" max="5639" width="8.08203125" style="1" customWidth="1"/>
    <col min="5640" max="5640" width="18.5" style="1" customWidth="1"/>
    <col min="5641" max="5888" width="8.1640625" style="1"/>
    <col min="5889" max="5889" width="3.58203125" style="1" bestFit="1" customWidth="1"/>
    <col min="5890" max="5890" width="33.83203125" style="1" customWidth="1"/>
    <col min="5891" max="5891" width="5.9140625" style="1" customWidth="1"/>
    <col min="5892" max="5892" width="12.1640625" style="1" customWidth="1"/>
    <col min="5893" max="5893" width="14" style="1" customWidth="1"/>
    <col min="5894" max="5894" width="12.1640625" style="1" customWidth="1"/>
    <col min="5895" max="5895" width="8.08203125" style="1" customWidth="1"/>
    <col min="5896" max="5896" width="18.5" style="1" customWidth="1"/>
    <col min="5897" max="6144" width="8.1640625" style="1"/>
    <col min="6145" max="6145" width="3.58203125" style="1" bestFit="1" customWidth="1"/>
    <col min="6146" max="6146" width="33.83203125" style="1" customWidth="1"/>
    <col min="6147" max="6147" width="5.9140625" style="1" customWidth="1"/>
    <col min="6148" max="6148" width="12.1640625" style="1" customWidth="1"/>
    <col min="6149" max="6149" width="14" style="1" customWidth="1"/>
    <col min="6150" max="6150" width="12.1640625" style="1" customWidth="1"/>
    <col min="6151" max="6151" width="8.08203125" style="1" customWidth="1"/>
    <col min="6152" max="6152" width="18.5" style="1" customWidth="1"/>
    <col min="6153" max="6400" width="8.1640625" style="1"/>
    <col min="6401" max="6401" width="3.58203125" style="1" bestFit="1" customWidth="1"/>
    <col min="6402" max="6402" width="33.83203125" style="1" customWidth="1"/>
    <col min="6403" max="6403" width="5.9140625" style="1" customWidth="1"/>
    <col min="6404" max="6404" width="12.1640625" style="1" customWidth="1"/>
    <col min="6405" max="6405" width="14" style="1" customWidth="1"/>
    <col min="6406" max="6406" width="12.1640625" style="1" customWidth="1"/>
    <col min="6407" max="6407" width="8.08203125" style="1" customWidth="1"/>
    <col min="6408" max="6408" width="18.5" style="1" customWidth="1"/>
    <col min="6409" max="6656" width="8.1640625" style="1"/>
    <col min="6657" max="6657" width="3.58203125" style="1" bestFit="1" customWidth="1"/>
    <col min="6658" max="6658" width="33.83203125" style="1" customWidth="1"/>
    <col min="6659" max="6659" width="5.9140625" style="1" customWidth="1"/>
    <col min="6660" max="6660" width="12.1640625" style="1" customWidth="1"/>
    <col min="6661" max="6661" width="14" style="1" customWidth="1"/>
    <col min="6662" max="6662" width="12.1640625" style="1" customWidth="1"/>
    <col min="6663" max="6663" width="8.08203125" style="1" customWidth="1"/>
    <col min="6664" max="6664" width="18.5" style="1" customWidth="1"/>
    <col min="6665" max="6912" width="8.1640625" style="1"/>
    <col min="6913" max="6913" width="3.58203125" style="1" bestFit="1" customWidth="1"/>
    <col min="6914" max="6914" width="33.83203125" style="1" customWidth="1"/>
    <col min="6915" max="6915" width="5.9140625" style="1" customWidth="1"/>
    <col min="6916" max="6916" width="12.1640625" style="1" customWidth="1"/>
    <col min="6917" max="6917" width="14" style="1" customWidth="1"/>
    <col min="6918" max="6918" width="12.1640625" style="1" customWidth="1"/>
    <col min="6919" max="6919" width="8.08203125" style="1" customWidth="1"/>
    <col min="6920" max="6920" width="18.5" style="1" customWidth="1"/>
    <col min="6921" max="7168" width="8.1640625" style="1"/>
    <col min="7169" max="7169" width="3.58203125" style="1" bestFit="1" customWidth="1"/>
    <col min="7170" max="7170" width="33.83203125" style="1" customWidth="1"/>
    <col min="7171" max="7171" width="5.9140625" style="1" customWidth="1"/>
    <col min="7172" max="7172" width="12.1640625" style="1" customWidth="1"/>
    <col min="7173" max="7173" width="14" style="1" customWidth="1"/>
    <col min="7174" max="7174" width="12.1640625" style="1" customWidth="1"/>
    <col min="7175" max="7175" width="8.08203125" style="1" customWidth="1"/>
    <col min="7176" max="7176" width="18.5" style="1" customWidth="1"/>
    <col min="7177" max="7424" width="8.1640625" style="1"/>
    <col min="7425" max="7425" width="3.58203125" style="1" bestFit="1" customWidth="1"/>
    <col min="7426" max="7426" width="33.83203125" style="1" customWidth="1"/>
    <col min="7427" max="7427" width="5.9140625" style="1" customWidth="1"/>
    <col min="7428" max="7428" width="12.1640625" style="1" customWidth="1"/>
    <col min="7429" max="7429" width="14" style="1" customWidth="1"/>
    <col min="7430" max="7430" width="12.1640625" style="1" customWidth="1"/>
    <col min="7431" max="7431" width="8.08203125" style="1" customWidth="1"/>
    <col min="7432" max="7432" width="18.5" style="1" customWidth="1"/>
    <col min="7433" max="7680" width="8.1640625" style="1"/>
    <col min="7681" max="7681" width="3.58203125" style="1" bestFit="1" customWidth="1"/>
    <col min="7682" max="7682" width="33.83203125" style="1" customWidth="1"/>
    <col min="7683" max="7683" width="5.9140625" style="1" customWidth="1"/>
    <col min="7684" max="7684" width="12.1640625" style="1" customWidth="1"/>
    <col min="7685" max="7685" width="14" style="1" customWidth="1"/>
    <col min="7686" max="7686" width="12.1640625" style="1" customWidth="1"/>
    <col min="7687" max="7687" width="8.08203125" style="1" customWidth="1"/>
    <col min="7688" max="7688" width="18.5" style="1" customWidth="1"/>
    <col min="7689" max="7936" width="8.1640625" style="1"/>
    <col min="7937" max="7937" width="3.58203125" style="1" bestFit="1" customWidth="1"/>
    <col min="7938" max="7938" width="33.83203125" style="1" customWidth="1"/>
    <col min="7939" max="7939" width="5.9140625" style="1" customWidth="1"/>
    <col min="7940" max="7940" width="12.1640625" style="1" customWidth="1"/>
    <col min="7941" max="7941" width="14" style="1" customWidth="1"/>
    <col min="7942" max="7942" width="12.1640625" style="1" customWidth="1"/>
    <col min="7943" max="7943" width="8.08203125" style="1" customWidth="1"/>
    <col min="7944" max="7944" width="18.5" style="1" customWidth="1"/>
    <col min="7945" max="8192" width="8.1640625" style="1"/>
    <col min="8193" max="8193" width="3.58203125" style="1" bestFit="1" customWidth="1"/>
    <col min="8194" max="8194" width="33.83203125" style="1" customWidth="1"/>
    <col min="8195" max="8195" width="5.9140625" style="1" customWidth="1"/>
    <col min="8196" max="8196" width="12.1640625" style="1" customWidth="1"/>
    <col min="8197" max="8197" width="14" style="1" customWidth="1"/>
    <col min="8198" max="8198" width="12.1640625" style="1" customWidth="1"/>
    <col min="8199" max="8199" width="8.08203125" style="1" customWidth="1"/>
    <col min="8200" max="8200" width="18.5" style="1" customWidth="1"/>
    <col min="8201" max="8448" width="8.1640625" style="1"/>
    <col min="8449" max="8449" width="3.58203125" style="1" bestFit="1" customWidth="1"/>
    <col min="8450" max="8450" width="33.83203125" style="1" customWidth="1"/>
    <col min="8451" max="8451" width="5.9140625" style="1" customWidth="1"/>
    <col min="8452" max="8452" width="12.1640625" style="1" customWidth="1"/>
    <col min="8453" max="8453" width="14" style="1" customWidth="1"/>
    <col min="8454" max="8454" width="12.1640625" style="1" customWidth="1"/>
    <col min="8455" max="8455" width="8.08203125" style="1" customWidth="1"/>
    <col min="8456" max="8456" width="18.5" style="1" customWidth="1"/>
    <col min="8457" max="8704" width="8.1640625" style="1"/>
    <col min="8705" max="8705" width="3.58203125" style="1" bestFit="1" customWidth="1"/>
    <col min="8706" max="8706" width="33.83203125" style="1" customWidth="1"/>
    <col min="8707" max="8707" width="5.9140625" style="1" customWidth="1"/>
    <col min="8708" max="8708" width="12.1640625" style="1" customWidth="1"/>
    <col min="8709" max="8709" width="14" style="1" customWidth="1"/>
    <col min="8710" max="8710" width="12.1640625" style="1" customWidth="1"/>
    <col min="8711" max="8711" width="8.08203125" style="1" customWidth="1"/>
    <col min="8712" max="8712" width="18.5" style="1" customWidth="1"/>
    <col min="8713" max="8960" width="8.1640625" style="1"/>
    <col min="8961" max="8961" width="3.58203125" style="1" bestFit="1" customWidth="1"/>
    <col min="8962" max="8962" width="33.83203125" style="1" customWidth="1"/>
    <col min="8963" max="8963" width="5.9140625" style="1" customWidth="1"/>
    <col min="8964" max="8964" width="12.1640625" style="1" customWidth="1"/>
    <col min="8965" max="8965" width="14" style="1" customWidth="1"/>
    <col min="8966" max="8966" width="12.1640625" style="1" customWidth="1"/>
    <col min="8967" max="8967" width="8.08203125" style="1" customWidth="1"/>
    <col min="8968" max="8968" width="18.5" style="1" customWidth="1"/>
    <col min="8969" max="9216" width="8.1640625" style="1"/>
    <col min="9217" max="9217" width="3.58203125" style="1" bestFit="1" customWidth="1"/>
    <col min="9218" max="9218" width="33.83203125" style="1" customWidth="1"/>
    <col min="9219" max="9219" width="5.9140625" style="1" customWidth="1"/>
    <col min="9220" max="9220" width="12.1640625" style="1" customWidth="1"/>
    <col min="9221" max="9221" width="14" style="1" customWidth="1"/>
    <col min="9222" max="9222" width="12.1640625" style="1" customWidth="1"/>
    <col min="9223" max="9223" width="8.08203125" style="1" customWidth="1"/>
    <col min="9224" max="9224" width="18.5" style="1" customWidth="1"/>
    <col min="9225" max="9472" width="8.1640625" style="1"/>
    <col min="9473" max="9473" width="3.58203125" style="1" bestFit="1" customWidth="1"/>
    <col min="9474" max="9474" width="33.83203125" style="1" customWidth="1"/>
    <col min="9475" max="9475" width="5.9140625" style="1" customWidth="1"/>
    <col min="9476" max="9476" width="12.1640625" style="1" customWidth="1"/>
    <col min="9477" max="9477" width="14" style="1" customWidth="1"/>
    <col min="9478" max="9478" width="12.1640625" style="1" customWidth="1"/>
    <col min="9479" max="9479" width="8.08203125" style="1" customWidth="1"/>
    <col min="9480" max="9480" width="18.5" style="1" customWidth="1"/>
    <col min="9481" max="9728" width="8.1640625" style="1"/>
    <col min="9729" max="9729" width="3.58203125" style="1" bestFit="1" customWidth="1"/>
    <col min="9730" max="9730" width="33.83203125" style="1" customWidth="1"/>
    <col min="9731" max="9731" width="5.9140625" style="1" customWidth="1"/>
    <col min="9732" max="9732" width="12.1640625" style="1" customWidth="1"/>
    <col min="9733" max="9733" width="14" style="1" customWidth="1"/>
    <col min="9734" max="9734" width="12.1640625" style="1" customWidth="1"/>
    <col min="9735" max="9735" width="8.08203125" style="1" customWidth="1"/>
    <col min="9736" max="9736" width="18.5" style="1" customWidth="1"/>
    <col min="9737" max="9984" width="8.1640625" style="1"/>
    <col min="9985" max="9985" width="3.58203125" style="1" bestFit="1" customWidth="1"/>
    <col min="9986" max="9986" width="33.83203125" style="1" customWidth="1"/>
    <col min="9987" max="9987" width="5.9140625" style="1" customWidth="1"/>
    <col min="9988" max="9988" width="12.1640625" style="1" customWidth="1"/>
    <col min="9989" max="9989" width="14" style="1" customWidth="1"/>
    <col min="9990" max="9990" width="12.1640625" style="1" customWidth="1"/>
    <col min="9991" max="9991" width="8.08203125" style="1" customWidth="1"/>
    <col min="9992" max="9992" width="18.5" style="1" customWidth="1"/>
    <col min="9993" max="10240" width="8.1640625" style="1"/>
    <col min="10241" max="10241" width="3.58203125" style="1" bestFit="1" customWidth="1"/>
    <col min="10242" max="10242" width="33.83203125" style="1" customWidth="1"/>
    <col min="10243" max="10243" width="5.9140625" style="1" customWidth="1"/>
    <col min="10244" max="10244" width="12.1640625" style="1" customWidth="1"/>
    <col min="10245" max="10245" width="14" style="1" customWidth="1"/>
    <col min="10246" max="10246" width="12.1640625" style="1" customWidth="1"/>
    <col min="10247" max="10247" width="8.08203125" style="1" customWidth="1"/>
    <col min="10248" max="10248" width="18.5" style="1" customWidth="1"/>
    <col min="10249" max="10496" width="8.1640625" style="1"/>
    <col min="10497" max="10497" width="3.58203125" style="1" bestFit="1" customWidth="1"/>
    <col min="10498" max="10498" width="33.83203125" style="1" customWidth="1"/>
    <col min="10499" max="10499" width="5.9140625" style="1" customWidth="1"/>
    <col min="10500" max="10500" width="12.1640625" style="1" customWidth="1"/>
    <col min="10501" max="10501" width="14" style="1" customWidth="1"/>
    <col min="10502" max="10502" width="12.1640625" style="1" customWidth="1"/>
    <col min="10503" max="10503" width="8.08203125" style="1" customWidth="1"/>
    <col min="10504" max="10504" width="18.5" style="1" customWidth="1"/>
    <col min="10505" max="10752" width="8.1640625" style="1"/>
    <col min="10753" max="10753" width="3.58203125" style="1" bestFit="1" customWidth="1"/>
    <col min="10754" max="10754" width="33.83203125" style="1" customWidth="1"/>
    <col min="10755" max="10755" width="5.9140625" style="1" customWidth="1"/>
    <col min="10756" max="10756" width="12.1640625" style="1" customWidth="1"/>
    <col min="10757" max="10757" width="14" style="1" customWidth="1"/>
    <col min="10758" max="10758" width="12.1640625" style="1" customWidth="1"/>
    <col min="10759" max="10759" width="8.08203125" style="1" customWidth="1"/>
    <col min="10760" max="10760" width="18.5" style="1" customWidth="1"/>
    <col min="10761" max="11008" width="8.1640625" style="1"/>
    <col min="11009" max="11009" width="3.58203125" style="1" bestFit="1" customWidth="1"/>
    <col min="11010" max="11010" width="33.83203125" style="1" customWidth="1"/>
    <col min="11011" max="11011" width="5.9140625" style="1" customWidth="1"/>
    <col min="11012" max="11012" width="12.1640625" style="1" customWidth="1"/>
    <col min="11013" max="11013" width="14" style="1" customWidth="1"/>
    <col min="11014" max="11014" width="12.1640625" style="1" customWidth="1"/>
    <col min="11015" max="11015" width="8.08203125" style="1" customWidth="1"/>
    <col min="11016" max="11016" width="18.5" style="1" customWidth="1"/>
    <col min="11017" max="11264" width="8.1640625" style="1"/>
    <col min="11265" max="11265" width="3.58203125" style="1" bestFit="1" customWidth="1"/>
    <col min="11266" max="11266" width="33.83203125" style="1" customWidth="1"/>
    <col min="11267" max="11267" width="5.9140625" style="1" customWidth="1"/>
    <col min="11268" max="11268" width="12.1640625" style="1" customWidth="1"/>
    <col min="11269" max="11269" width="14" style="1" customWidth="1"/>
    <col min="11270" max="11270" width="12.1640625" style="1" customWidth="1"/>
    <col min="11271" max="11271" width="8.08203125" style="1" customWidth="1"/>
    <col min="11272" max="11272" width="18.5" style="1" customWidth="1"/>
    <col min="11273" max="11520" width="8.1640625" style="1"/>
    <col min="11521" max="11521" width="3.58203125" style="1" bestFit="1" customWidth="1"/>
    <col min="11522" max="11522" width="33.83203125" style="1" customWidth="1"/>
    <col min="11523" max="11523" width="5.9140625" style="1" customWidth="1"/>
    <col min="11524" max="11524" width="12.1640625" style="1" customWidth="1"/>
    <col min="11525" max="11525" width="14" style="1" customWidth="1"/>
    <col min="11526" max="11526" width="12.1640625" style="1" customWidth="1"/>
    <col min="11527" max="11527" width="8.08203125" style="1" customWidth="1"/>
    <col min="11528" max="11528" width="18.5" style="1" customWidth="1"/>
    <col min="11529" max="11776" width="8.1640625" style="1"/>
    <col min="11777" max="11777" width="3.58203125" style="1" bestFit="1" customWidth="1"/>
    <col min="11778" max="11778" width="33.83203125" style="1" customWidth="1"/>
    <col min="11779" max="11779" width="5.9140625" style="1" customWidth="1"/>
    <col min="11780" max="11780" width="12.1640625" style="1" customWidth="1"/>
    <col min="11781" max="11781" width="14" style="1" customWidth="1"/>
    <col min="11782" max="11782" width="12.1640625" style="1" customWidth="1"/>
    <col min="11783" max="11783" width="8.08203125" style="1" customWidth="1"/>
    <col min="11784" max="11784" width="18.5" style="1" customWidth="1"/>
    <col min="11785" max="12032" width="8.1640625" style="1"/>
    <col min="12033" max="12033" width="3.58203125" style="1" bestFit="1" customWidth="1"/>
    <col min="12034" max="12034" width="33.83203125" style="1" customWidth="1"/>
    <col min="12035" max="12035" width="5.9140625" style="1" customWidth="1"/>
    <col min="12036" max="12036" width="12.1640625" style="1" customWidth="1"/>
    <col min="12037" max="12037" width="14" style="1" customWidth="1"/>
    <col min="12038" max="12038" width="12.1640625" style="1" customWidth="1"/>
    <col min="12039" max="12039" width="8.08203125" style="1" customWidth="1"/>
    <col min="12040" max="12040" width="18.5" style="1" customWidth="1"/>
    <col min="12041" max="12288" width="8.1640625" style="1"/>
    <col min="12289" max="12289" width="3.58203125" style="1" bestFit="1" customWidth="1"/>
    <col min="12290" max="12290" width="33.83203125" style="1" customWidth="1"/>
    <col min="12291" max="12291" width="5.9140625" style="1" customWidth="1"/>
    <col min="12292" max="12292" width="12.1640625" style="1" customWidth="1"/>
    <col min="12293" max="12293" width="14" style="1" customWidth="1"/>
    <col min="12294" max="12294" width="12.1640625" style="1" customWidth="1"/>
    <col min="12295" max="12295" width="8.08203125" style="1" customWidth="1"/>
    <col min="12296" max="12296" width="18.5" style="1" customWidth="1"/>
    <col min="12297" max="12544" width="8.1640625" style="1"/>
    <col min="12545" max="12545" width="3.58203125" style="1" bestFit="1" customWidth="1"/>
    <col min="12546" max="12546" width="33.83203125" style="1" customWidth="1"/>
    <col min="12547" max="12547" width="5.9140625" style="1" customWidth="1"/>
    <col min="12548" max="12548" width="12.1640625" style="1" customWidth="1"/>
    <col min="12549" max="12549" width="14" style="1" customWidth="1"/>
    <col min="12550" max="12550" width="12.1640625" style="1" customWidth="1"/>
    <col min="12551" max="12551" width="8.08203125" style="1" customWidth="1"/>
    <col min="12552" max="12552" width="18.5" style="1" customWidth="1"/>
    <col min="12553" max="12800" width="8.1640625" style="1"/>
    <col min="12801" max="12801" width="3.58203125" style="1" bestFit="1" customWidth="1"/>
    <col min="12802" max="12802" width="33.83203125" style="1" customWidth="1"/>
    <col min="12803" max="12803" width="5.9140625" style="1" customWidth="1"/>
    <col min="12804" max="12804" width="12.1640625" style="1" customWidth="1"/>
    <col min="12805" max="12805" width="14" style="1" customWidth="1"/>
    <col min="12806" max="12806" width="12.1640625" style="1" customWidth="1"/>
    <col min="12807" max="12807" width="8.08203125" style="1" customWidth="1"/>
    <col min="12808" max="12808" width="18.5" style="1" customWidth="1"/>
    <col min="12809" max="13056" width="8.1640625" style="1"/>
    <col min="13057" max="13057" width="3.58203125" style="1" bestFit="1" customWidth="1"/>
    <col min="13058" max="13058" width="33.83203125" style="1" customWidth="1"/>
    <col min="13059" max="13059" width="5.9140625" style="1" customWidth="1"/>
    <col min="13060" max="13060" width="12.1640625" style="1" customWidth="1"/>
    <col min="13061" max="13061" width="14" style="1" customWidth="1"/>
    <col min="13062" max="13062" width="12.1640625" style="1" customWidth="1"/>
    <col min="13063" max="13063" width="8.08203125" style="1" customWidth="1"/>
    <col min="13064" max="13064" width="18.5" style="1" customWidth="1"/>
    <col min="13065" max="13312" width="8.1640625" style="1"/>
    <col min="13313" max="13313" width="3.58203125" style="1" bestFit="1" customWidth="1"/>
    <col min="13314" max="13314" width="33.83203125" style="1" customWidth="1"/>
    <col min="13315" max="13315" width="5.9140625" style="1" customWidth="1"/>
    <col min="13316" max="13316" width="12.1640625" style="1" customWidth="1"/>
    <col min="13317" max="13317" width="14" style="1" customWidth="1"/>
    <col min="13318" max="13318" width="12.1640625" style="1" customWidth="1"/>
    <col min="13319" max="13319" width="8.08203125" style="1" customWidth="1"/>
    <col min="13320" max="13320" width="18.5" style="1" customWidth="1"/>
    <col min="13321" max="13568" width="8.1640625" style="1"/>
    <col min="13569" max="13569" width="3.58203125" style="1" bestFit="1" customWidth="1"/>
    <col min="13570" max="13570" width="33.83203125" style="1" customWidth="1"/>
    <col min="13571" max="13571" width="5.9140625" style="1" customWidth="1"/>
    <col min="13572" max="13572" width="12.1640625" style="1" customWidth="1"/>
    <col min="13573" max="13573" width="14" style="1" customWidth="1"/>
    <col min="13574" max="13574" width="12.1640625" style="1" customWidth="1"/>
    <col min="13575" max="13575" width="8.08203125" style="1" customWidth="1"/>
    <col min="13576" max="13576" width="18.5" style="1" customWidth="1"/>
    <col min="13577" max="13824" width="8.1640625" style="1"/>
    <col min="13825" max="13825" width="3.58203125" style="1" bestFit="1" customWidth="1"/>
    <col min="13826" max="13826" width="33.83203125" style="1" customWidth="1"/>
    <col min="13827" max="13827" width="5.9140625" style="1" customWidth="1"/>
    <col min="13828" max="13828" width="12.1640625" style="1" customWidth="1"/>
    <col min="13829" max="13829" width="14" style="1" customWidth="1"/>
    <col min="13830" max="13830" width="12.1640625" style="1" customWidth="1"/>
    <col min="13831" max="13831" width="8.08203125" style="1" customWidth="1"/>
    <col min="13832" max="13832" width="18.5" style="1" customWidth="1"/>
    <col min="13833" max="14080" width="8.1640625" style="1"/>
    <col min="14081" max="14081" width="3.58203125" style="1" bestFit="1" customWidth="1"/>
    <col min="14082" max="14082" width="33.83203125" style="1" customWidth="1"/>
    <col min="14083" max="14083" width="5.9140625" style="1" customWidth="1"/>
    <col min="14084" max="14084" width="12.1640625" style="1" customWidth="1"/>
    <col min="14085" max="14085" width="14" style="1" customWidth="1"/>
    <col min="14086" max="14086" width="12.1640625" style="1" customWidth="1"/>
    <col min="14087" max="14087" width="8.08203125" style="1" customWidth="1"/>
    <col min="14088" max="14088" width="18.5" style="1" customWidth="1"/>
    <col min="14089" max="14336" width="8.1640625" style="1"/>
    <col min="14337" max="14337" width="3.58203125" style="1" bestFit="1" customWidth="1"/>
    <col min="14338" max="14338" width="33.83203125" style="1" customWidth="1"/>
    <col min="14339" max="14339" width="5.9140625" style="1" customWidth="1"/>
    <col min="14340" max="14340" width="12.1640625" style="1" customWidth="1"/>
    <col min="14341" max="14341" width="14" style="1" customWidth="1"/>
    <col min="14342" max="14342" width="12.1640625" style="1" customWidth="1"/>
    <col min="14343" max="14343" width="8.08203125" style="1" customWidth="1"/>
    <col min="14344" max="14344" width="18.5" style="1" customWidth="1"/>
    <col min="14345" max="14592" width="8.1640625" style="1"/>
    <col min="14593" max="14593" width="3.58203125" style="1" bestFit="1" customWidth="1"/>
    <col min="14594" max="14594" width="33.83203125" style="1" customWidth="1"/>
    <col min="14595" max="14595" width="5.9140625" style="1" customWidth="1"/>
    <col min="14596" max="14596" width="12.1640625" style="1" customWidth="1"/>
    <col min="14597" max="14597" width="14" style="1" customWidth="1"/>
    <col min="14598" max="14598" width="12.1640625" style="1" customWidth="1"/>
    <col min="14599" max="14599" width="8.08203125" style="1" customWidth="1"/>
    <col min="14600" max="14600" width="18.5" style="1" customWidth="1"/>
    <col min="14601" max="14848" width="8.1640625" style="1"/>
    <col min="14849" max="14849" width="3.58203125" style="1" bestFit="1" customWidth="1"/>
    <col min="14850" max="14850" width="33.83203125" style="1" customWidth="1"/>
    <col min="14851" max="14851" width="5.9140625" style="1" customWidth="1"/>
    <col min="14852" max="14852" width="12.1640625" style="1" customWidth="1"/>
    <col min="14853" max="14853" width="14" style="1" customWidth="1"/>
    <col min="14854" max="14854" width="12.1640625" style="1" customWidth="1"/>
    <col min="14855" max="14855" width="8.08203125" style="1" customWidth="1"/>
    <col min="14856" max="14856" width="18.5" style="1" customWidth="1"/>
    <col min="14857" max="15104" width="8.1640625" style="1"/>
    <col min="15105" max="15105" width="3.58203125" style="1" bestFit="1" customWidth="1"/>
    <col min="15106" max="15106" width="33.83203125" style="1" customWidth="1"/>
    <col min="15107" max="15107" width="5.9140625" style="1" customWidth="1"/>
    <col min="15108" max="15108" width="12.1640625" style="1" customWidth="1"/>
    <col min="15109" max="15109" width="14" style="1" customWidth="1"/>
    <col min="15110" max="15110" width="12.1640625" style="1" customWidth="1"/>
    <col min="15111" max="15111" width="8.08203125" style="1" customWidth="1"/>
    <col min="15112" max="15112" width="18.5" style="1" customWidth="1"/>
    <col min="15113" max="15360" width="8.1640625" style="1"/>
    <col min="15361" max="15361" width="3.58203125" style="1" bestFit="1" customWidth="1"/>
    <col min="15362" max="15362" width="33.83203125" style="1" customWidth="1"/>
    <col min="15363" max="15363" width="5.9140625" style="1" customWidth="1"/>
    <col min="15364" max="15364" width="12.1640625" style="1" customWidth="1"/>
    <col min="15365" max="15365" width="14" style="1" customWidth="1"/>
    <col min="15366" max="15366" width="12.1640625" style="1" customWidth="1"/>
    <col min="15367" max="15367" width="8.08203125" style="1" customWidth="1"/>
    <col min="15368" max="15368" width="18.5" style="1" customWidth="1"/>
    <col min="15369" max="15616" width="8.1640625" style="1"/>
    <col min="15617" max="15617" width="3.58203125" style="1" bestFit="1" customWidth="1"/>
    <col min="15618" max="15618" width="33.83203125" style="1" customWidth="1"/>
    <col min="15619" max="15619" width="5.9140625" style="1" customWidth="1"/>
    <col min="15620" max="15620" width="12.1640625" style="1" customWidth="1"/>
    <col min="15621" max="15621" width="14" style="1" customWidth="1"/>
    <col min="15622" max="15622" width="12.1640625" style="1" customWidth="1"/>
    <col min="15623" max="15623" width="8.08203125" style="1" customWidth="1"/>
    <col min="15624" max="15624" width="18.5" style="1" customWidth="1"/>
    <col min="15625" max="15872" width="8.1640625" style="1"/>
    <col min="15873" max="15873" width="3.58203125" style="1" bestFit="1" customWidth="1"/>
    <col min="15874" max="15874" width="33.83203125" style="1" customWidth="1"/>
    <col min="15875" max="15875" width="5.9140625" style="1" customWidth="1"/>
    <col min="15876" max="15876" width="12.1640625" style="1" customWidth="1"/>
    <col min="15877" max="15877" width="14" style="1" customWidth="1"/>
    <col min="15878" max="15878" width="12.1640625" style="1" customWidth="1"/>
    <col min="15879" max="15879" width="8.08203125" style="1" customWidth="1"/>
    <col min="15880" max="15880" width="18.5" style="1" customWidth="1"/>
    <col min="15881" max="16128" width="8.1640625" style="1"/>
    <col min="16129" max="16129" width="3.58203125" style="1" bestFit="1" customWidth="1"/>
    <col min="16130" max="16130" width="33.83203125" style="1" customWidth="1"/>
    <col min="16131" max="16131" width="5.9140625" style="1" customWidth="1"/>
    <col min="16132" max="16132" width="12.1640625" style="1" customWidth="1"/>
    <col min="16133" max="16133" width="14" style="1" customWidth="1"/>
    <col min="16134" max="16134" width="12.1640625" style="1" customWidth="1"/>
    <col min="16135" max="16135" width="8.08203125" style="1" customWidth="1"/>
    <col min="16136" max="16136" width="18.5" style="1" customWidth="1"/>
    <col min="16137" max="16384" width="8.1640625" style="1"/>
  </cols>
  <sheetData>
    <row r="1" spans="1:131" ht="11.25" customHeight="1" x14ac:dyDescent="0.3">
      <c r="A1" s="121" t="s">
        <v>28</v>
      </c>
      <c r="B1" s="121"/>
      <c r="C1" s="121"/>
      <c r="D1" s="121"/>
      <c r="E1" s="121"/>
      <c r="F1" s="121"/>
      <c r="G1" s="121"/>
      <c r="H1" s="121"/>
      <c r="I1" s="121"/>
    </row>
    <row r="2" spans="1:131" ht="11.25" customHeight="1" x14ac:dyDescent="0.3">
      <c r="A2" s="121"/>
      <c r="B2" s="121"/>
      <c r="C2" s="121"/>
      <c r="D2" s="121"/>
      <c r="E2" s="121"/>
      <c r="F2" s="121"/>
      <c r="G2" s="121"/>
      <c r="H2" s="121"/>
      <c r="I2" s="121"/>
    </row>
    <row r="3" spans="1:131" ht="12.75" customHeight="1" x14ac:dyDescent="0.3">
      <c r="A3" s="122" t="s">
        <v>232</v>
      </c>
      <c r="B3" s="122"/>
      <c r="C3" s="122"/>
      <c r="D3" s="122"/>
      <c r="E3" s="122"/>
      <c r="F3" s="122"/>
      <c r="G3" s="122"/>
      <c r="H3" s="122"/>
      <c r="I3" s="122"/>
    </row>
    <row r="4" spans="1:131" ht="11.25" customHeight="1" x14ac:dyDescent="0.3">
      <c r="A4" s="122"/>
      <c r="B4" s="122"/>
      <c r="C4" s="122"/>
      <c r="D4" s="122"/>
      <c r="E4" s="122"/>
      <c r="F4" s="122"/>
      <c r="G4" s="122"/>
      <c r="H4" s="122"/>
      <c r="I4" s="122"/>
    </row>
    <row r="5" spans="1:131" ht="12.75" customHeight="1" x14ac:dyDescent="0.3">
      <c r="A5" s="122"/>
      <c r="B5" s="122"/>
      <c r="C5" s="122"/>
      <c r="D5" s="122"/>
      <c r="E5" s="122"/>
      <c r="F5" s="122"/>
      <c r="G5" s="122"/>
      <c r="H5" s="122"/>
      <c r="I5" s="122"/>
    </row>
    <row r="6" spans="1:131" ht="11.25" customHeight="1" x14ac:dyDescent="0.3">
      <c r="A6" s="122"/>
      <c r="B6" s="122"/>
      <c r="C6" s="122"/>
      <c r="D6" s="122"/>
      <c r="E6" s="122"/>
      <c r="F6" s="122"/>
      <c r="G6" s="122"/>
      <c r="H6" s="122"/>
      <c r="I6" s="122"/>
    </row>
    <row r="7" spans="1:131" ht="11.25" customHeight="1" x14ac:dyDescent="0.3">
      <c r="A7" s="2" t="s">
        <v>0</v>
      </c>
      <c r="E7" s="5"/>
      <c r="F7" s="5"/>
      <c r="G7" s="5"/>
      <c r="H7" s="5"/>
    </row>
    <row r="8" spans="1:131" ht="10.5" thickBot="1" x14ac:dyDescent="0.35">
      <c r="B8" s="6"/>
      <c r="C8" s="6"/>
      <c r="D8" s="7"/>
      <c r="E8" s="6"/>
      <c r="F8" s="6"/>
      <c r="G8" s="6"/>
      <c r="H8" s="6"/>
    </row>
    <row r="9" spans="1:131" ht="24.75" customHeight="1" thickBot="1" x14ac:dyDescent="0.35">
      <c r="A9" s="123" t="s">
        <v>1</v>
      </c>
      <c r="B9" s="124"/>
      <c r="C9" s="125" t="s">
        <v>197</v>
      </c>
      <c r="D9" s="126"/>
      <c r="E9" s="126"/>
      <c r="F9" s="126"/>
      <c r="G9" s="127"/>
    </row>
    <row r="10" spans="1:131" ht="12.65" customHeight="1" thickBot="1" x14ac:dyDescent="0.35">
      <c r="A10" s="128" t="s">
        <v>2</v>
      </c>
      <c r="B10" s="129"/>
      <c r="C10" s="130"/>
      <c r="D10" s="131"/>
      <c r="E10" s="132"/>
      <c r="F10" s="8" t="s">
        <v>3</v>
      </c>
      <c r="G10" s="55"/>
    </row>
    <row r="11" spans="1:131" ht="10.5" thickBot="1" x14ac:dyDescent="0.35">
      <c r="A11" s="128" t="s">
        <v>4</v>
      </c>
      <c r="B11" s="129"/>
      <c r="C11" s="130"/>
      <c r="D11" s="131"/>
      <c r="E11" s="132"/>
      <c r="F11" s="9" t="s">
        <v>5</v>
      </c>
      <c r="G11" s="56"/>
    </row>
    <row r="14" spans="1:131" s="10" customFormat="1" ht="19" x14ac:dyDescent="0.3">
      <c r="A14" s="136" t="s">
        <v>6</v>
      </c>
      <c r="B14" s="137"/>
      <c r="C14" s="137"/>
      <c r="D14" s="137"/>
      <c r="E14" s="137"/>
      <c r="F14" s="137"/>
      <c r="G14" s="137"/>
      <c r="H14" s="137"/>
      <c r="I14" s="137"/>
    </row>
    <row r="15" spans="1:131" customFormat="1" ht="13.5" customHeight="1" x14ac:dyDescent="0.3">
      <c r="A15" s="138" t="s">
        <v>20</v>
      </c>
      <c r="B15" s="139"/>
      <c r="C15" s="139"/>
      <c r="D15" s="139"/>
      <c r="E15" s="140"/>
      <c r="F15" s="33">
        <f>SUM(F19:F21)</f>
        <v>0</v>
      </c>
      <c r="G15" s="33">
        <f t="shared" ref="G15:BR15" si="0">SUM(G19:G21)</f>
        <v>0</v>
      </c>
      <c r="H15" s="33">
        <f t="shared" si="0"/>
        <v>0</v>
      </c>
      <c r="I15" s="33">
        <f t="shared" si="0"/>
        <v>0</v>
      </c>
      <c r="J15" s="33">
        <f t="shared" si="0"/>
        <v>0</v>
      </c>
      <c r="K15" s="33">
        <f t="shared" si="0"/>
        <v>0</v>
      </c>
      <c r="L15" s="33">
        <f t="shared" si="0"/>
        <v>0</v>
      </c>
      <c r="M15" s="33">
        <f t="shared" si="0"/>
        <v>0</v>
      </c>
      <c r="N15" s="33">
        <f t="shared" si="0"/>
        <v>0</v>
      </c>
      <c r="O15" s="33">
        <f t="shared" si="0"/>
        <v>0</v>
      </c>
      <c r="P15" s="33">
        <f t="shared" si="0"/>
        <v>0</v>
      </c>
      <c r="Q15" s="33">
        <f t="shared" si="0"/>
        <v>0</v>
      </c>
      <c r="R15" s="33">
        <f t="shared" si="0"/>
        <v>0</v>
      </c>
      <c r="S15" s="33">
        <f t="shared" si="0"/>
        <v>0</v>
      </c>
      <c r="T15" s="33">
        <f t="shared" si="0"/>
        <v>0</v>
      </c>
      <c r="U15" s="33">
        <f t="shared" si="0"/>
        <v>0</v>
      </c>
      <c r="V15" s="33">
        <f t="shared" si="0"/>
        <v>0</v>
      </c>
      <c r="W15" s="33">
        <f t="shared" si="0"/>
        <v>0</v>
      </c>
      <c r="X15" s="33">
        <f t="shared" si="0"/>
        <v>0</v>
      </c>
      <c r="Y15" s="33">
        <f t="shared" si="0"/>
        <v>0</v>
      </c>
      <c r="Z15" s="33">
        <f t="shared" si="0"/>
        <v>0</v>
      </c>
      <c r="AA15" s="33">
        <f t="shared" si="0"/>
        <v>0</v>
      </c>
      <c r="AB15" s="33">
        <f t="shared" si="0"/>
        <v>0</v>
      </c>
      <c r="AC15" s="33">
        <f t="shared" si="0"/>
        <v>0</v>
      </c>
      <c r="AD15" s="33">
        <f t="shared" si="0"/>
        <v>0</v>
      </c>
      <c r="AE15" s="33">
        <f t="shared" si="0"/>
        <v>0</v>
      </c>
      <c r="AF15" s="33">
        <f t="shared" si="0"/>
        <v>0</v>
      </c>
      <c r="AG15" s="33">
        <f t="shared" si="0"/>
        <v>0</v>
      </c>
      <c r="AH15" s="33">
        <f t="shared" si="0"/>
        <v>0</v>
      </c>
      <c r="AI15" s="33">
        <f t="shared" si="0"/>
        <v>0</v>
      </c>
      <c r="AJ15" s="33">
        <f t="shared" si="0"/>
        <v>0</v>
      </c>
      <c r="AK15" s="33">
        <f t="shared" si="0"/>
        <v>0</v>
      </c>
      <c r="AL15" s="33">
        <f t="shared" si="0"/>
        <v>0</v>
      </c>
      <c r="AM15" s="33">
        <f t="shared" si="0"/>
        <v>0</v>
      </c>
      <c r="AN15" s="33">
        <f t="shared" si="0"/>
        <v>0</v>
      </c>
      <c r="AO15" s="33">
        <f t="shared" si="0"/>
        <v>0</v>
      </c>
      <c r="AP15" s="33">
        <f t="shared" si="0"/>
        <v>0</v>
      </c>
      <c r="AQ15" s="33">
        <f t="shared" si="0"/>
        <v>0</v>
      </c>
      <c r="AR15" s="33">
        <f t="shared" si="0"/>
        <v>0</v>
      </c>
      <c r="AS15" s="33">
        <f t="shared" si="0"/>
        <v>0</v>
      </c>
      <c r="AT15" s="33">
        <f t="shared" si="0"/>
        <v>0</v>
      </c>
      <c r="AU15" s="33">
        <f t="shared" si="0"/>
        <v>0</v>
      </c>
      <c r="AV15" s="33">
        <f t="shared" si="0"/>
        <v>0</v>
      </c>
      <c r="AW15" s="33">
        <f t="shared" si="0"/>
        <v>0</v>
      </c>
      <c r="AX15" s="33">
        <f t="shared" si="0"/>
        <v>0</v>
      </c>
      <c r="AY15" s="33">
        <f t="shared" si="0"/>
        <v>0</v>
      </c>
      <c r="AZ15" s="33">
        <f t="shared" si="0"/>
        <v>0</v>
      </c>
      <c r="BA15" s="33">
        <f t="shared" si="0"/>
        <v>0</v>
      </c>
      <c r="BB15" s="33">
        <f t="shared" si="0"/>
        <v>0</v>
      </c>
      <c r="BC15" s="33">
        <f t="shared" si="0"/>
        <v>0</v>
      </c>
      <c r="BD15" s="33">
        <f t="shared" si="0"/>
        <v>0</v>
      </c>
      <c r="BE15" s="33">
        <f t="shared" si="0"/>
        <v>0</v>
      </c>
      <c r="BF15" s="33">
        <f t="shared" si="0"/>
        <v>0</v>
      </c>
      <c r="BG15" s="33">
        <f t="shared" si="0"/>
        <v>0</v>
      </c>
      <c r="BH15" s="33">
        <f t="shared" si="0"/>
        <v>0</v>
      </c>
      <c r="BI15" s="33">
        <f t="shared" si="0"/>
        <v>0</v>
      </c>
      <c r="BJ15" s="33">
        <f t="shared" si="0"/>
        <v>0</v>
      </c>
      <c r="BK15" s="33">
        <f t="shared" si="0"/>
        <v>0</v>
      </c>
      <c r="BL15" s="33">
        <f t="shared" si="0"/>
        <v>0</v>
      </c>
      <c r="BM15" s="33">
        <f t="shared" si="0"/>
        <v>0</v>
      </c>
      <c r="BN15" s="33">
        <f t="shared" si="0"/>
        <v>0</v>
      </c>
      <c r="BO15" s="33">
        <f t="shared" si="0"/>
        <v>0</v>
      </c>
      <c r="BP15" s="33">
        <f t="shared" si="0"/>
        <v>0</v>
      </c>
      <c r="BQ15" s="33">
        <f t="shared" si="0"/>
        <v>0</v>
      </c>
      <c r="BR15" s="33">
        <f t="shared" si="0"/>
        <v>0</v>
      </c>
      <c r="BS15" s="33">
        <f t="shared" ref="BS15:DX15" si="1">SUM(BS19:BS21)</f>
        <v>0</v>
      </c>
      <c r="BT15" s="33">
        <f t="shared" si="1"/>
        <v>0</v>
      </c>
      <c r="BU15" s="33">
        <f t="shared" si="1"/>
        <v>0</v>
      </c>
      <c r="BV15" s="33">
        <f t="shared" si="1"/>
        <v>0</v>
      </c>
      <c r="BW15" s="33">
        <f t="shared" si="1"/>
        <v>0</v>
      </c>
      <c r="BX15" s="33">
        <f t="shared" si="1"/>
        <v>0</v>
      </c>
      <c r="BY15" s="33">
        <f t="shared" si="1"/>
        <v>0</v>
      </c>
      <c r="BZ15" s="33">
        <f t="shared" si="1"/>
        <v>0</v>
      </c>
      <c r="CA15" s="33">
        <f t="shared" si="1"/>
        <v>0</v>
      </c>
      <c r="CB15" s="33">
        <f t="shared" si="1"/>
        <v>0</v>
      </c>
      <c r="CC15" s="33">
        <f t="shared" si="1"/>
        <v>0</v>
      </c>
      <c r="CD15" s="33">
        <f t="shared" si="1"/>
        <v>0</v>
      </c>
      <c r="CE15" s="33">
        <f t="shared" si="1"/>
        <v>0</v>
      </c>
      <c r="CF15" s="33">
        <f t="shared" si="1"/>
        <v>0</v>
      </c>
      <c r="CG15" s="33">
        <f t="shared" si="1"/>
        <v>0</v>
      </c>
      <c r="CH15" s="33">
        <f t="shared" si="1"/>
        <v>0</v>
      </c>
      <c r="CI15" s="33">
        <f t="shared" si="1"/>
        <v>0</v>
      </c>
      <c r="CJ15" s="33">
        <f t="shared" si="1"/>
        <v>0</v>
      </c>
      <c r="CK15" s="33">
        <f t="shared" si="1"/>
        <v>0</v>
      </c>
      <c r="CL15" s="33">
        <f t="shared" si="1"/>
        <v>0</v>
      </c>
      <c r="CM15" s="33">
        <f t="shared" si="1"/>
        <v>0</v>
      </c>
      <c r="CN15" s="33">
        <f t="shared" si="1"/>
        <v>0</v>
      </c>
      <c r="CO15" s="33">
        <f t="shared" si="1"/>
        <v>0</v>
      </c>
      <c r="CP15" s="33">
        <f t="shared" si="1"/>
        <v>0</v>
      </c>
      <c r="CQ15" s="33">
        <f t="shared" si="1"/>
        <v>0</v>
      </c>
      <c r="CR15" s="33">
        <f t="shared" si="1"/>
        <v>0</v>
      </c>
      <c r="CS15" s="33">
        <f t="shared" si="1"/>
        <v>0</v>
      </c>
      <c r="CT15" s="33">
        <f t="shared" si="1"/>
        <v>0</v>
      </c>
      <c r="CU15" s="33">
        <f t="shared" si="1"/>
        <v>0</v>
      </c>
      <c r="CV15" s="33">
        <f t="shared" si="1"/>
        <v>0</v>
      </c>
      <c r="CW15" s="33">
        <f t="shared" si="1"/>
        <v>0</v>
      </c>
      <c r="CX15" s="33">
        <f t="shared" si="1"/>
        <v>0</v>
      </c>
      <c r="CY15" s="33">
        <f t="shared" si="1"/>
        <v>0</v>
      </c>
      <c r="CZ15" s="33">
        <f t="shared" si="1"/>
        <v>0</v>
      </c>
      <c r="DA15" s="33">
        <f t="shared" si="1"/>
        <v>0</v>
      </c>
      <c r="DB15" s="33">
        <f t="shared" si="1"/>
        <v>0</v>
      </c>
      <c r="DC15" s="33">
        <f t="shared" si="1"/>
        <v>0</v>
      </c>
      <c r="DD15" s="33">
        <f t="shared" si="1"/>
        <v>0</v>
      </c>
      <c r="DE15" s="33">
        <f t="shared" si="1"/>
        <v>0</v>
      </c>
      <c r="DF15" s="33">
        <f t="shared" si="1"/>
        <v>0</v>
      </c>
      <c r="DG15" s="33">
        <f t="shared" si="1"/>
        <v>0</v>
      </c>
      <c r="DH15" s="33">
        <f t="shared" si="1"/>
        <v>0</v>
      </c>
      <c r="DI15" s="33">
        <f t="shared" si="1"/>
        <v>0</v>
      </c>
      <c r="DJ15" s="33">
        <f t="shared" si="1"/>
        <v>0</v>
      </c>
      <c r="DK15" s="33">
        <f t="shared" si="1"/>
        <v>0</v>
      </c>
      <c r="DL15" s="33">
        <f t="shared" si="1"/>
        <v>0</v>
      </c>
      <c r="DM15" s="33">
        <f t="shared" si="1"/>
        <v>0</v>
      </c>
      <c r="DN15" s="33">
        <f t="shared" si="1"/>
        <v>0</v>
      </c>
      <c r="DO15" s="33">
        <f t="shared" si="1"/>
        <v>0</v>
      </c>
      <c r="DP15" s="33">
        <f t="shared" si="1"/>
        <v>0</v>
      </c>
      <c r="DQ15" s="33">
        <f t="shared" si="1"/>
        <v>0</v>
      </c>
      <c r="DR15" s="33">
        <f t="shared" si="1"/>
        <v>0</v>
      </c>
      <c r="DS15" s="33">
        <f t="shared" si="1"/>
        <v>0</v>
      </c>
      <c r="DT15" s="33">
        <f t="shared" si="1"/>
        <v>0</v>
      </c>
      <c r="DU15" s="33">
        <f t="shared" si="1"/>
        <v>0</v>
      </c>
      <c r="DV15" s="33">
        <f t="shared" si="1"/>
        <v>0</v>
      </c>
      <c r="DW15" s="33">
        <f t="shared" si="1"/>
        <v>0</v>
      </c>
      <c r="DX15" s="33">
        <f t="shared" si="1"/>
        <v>0</v>
      </c>
      <c r="DY15" s="33"/>
      <c r="DZ15" s="33"/>
      <c r="EA15" s="33"/>
    </row>
    <row r="16" spans="1:131" s="28" customFormat="1" ht="28.25" customHeight="1" x14ac:dyDescent="0.3">
      <c r="A16" s="25"/>
      <c r="B16" s="26"/>
      <c r="C16" s="26"/>
      <c r="D16" s="26"/>
      <c r="E16" s="27"/>
      <c r="F16" s="133" t="s">
        <v>29</v>
      </c>
      <c r="G16" s="134"/>
      <c r="H16" s="135"/>
      <c r="I16" s="133" t="s">
        <v>30</v>
      </c>
      <c r="J16" s="134"/>
      <c r="K16" s="135"/>
      <c r="L16" s="133" t="s">
        <v>31</v>
      </c>
      <c r="M16" s="134"/>
      <c r="N16" s="135"/>
      <c r="O16" s="133" t="s">
        <v>32</v>
      </c>
      <c r="P16" s="134"/>
      <c r="Q16" s="135"/>
      <c r="R16" s="133" t="s">
        <v>33</v>
      </c>
      <c r="S16" s="134"/>
      <c r="T16" s="135"/>
      <c r="U16" s="133" t="s">
        <v>34</v>
      </c>
      <c r="V16" s="134"/>
      <c r="W16" s="135"/>
      <c r="X16" s="133" t="s">
        <v>35</v>
      </c>
      <c r="Y16" s="134"/>
      <c r="Z16" s="135"/>
      <c r="AA16" s="133" t="s">
        <v>36</v>
      </c>
      <c r="AB16" s="134"/>
      <c r="AC16" s="135"/>
      <c r="AD16" s="133" t="s">
        <v>37</v>
      </c>
      <c r="AE16" s="134"/>
      <c r="AF16" s="135"/>
      <c r="AG16" s="133" t="s">
        <v>38</v>
      </c>
      <c r="AH16" s="134"/>
      <c r="AI16" s="135"/>
      <c r="AJ16" s="133" t="s">
        <v>39</v>
      </c>
      <c r="AK16" s="134"/>
      <c r="AL16" s="135"/>
      <c r="AM16" s="133" t="s">
        <v>40</v>
      </c>
      <c r="AN16" s="134"/>
      <c r="AO16" s="135"/>
      <c r="AP16" s="133" t="s">
        <v>41</v>
      </c>
      <c r="AQ16" s="134"/>
      <c r="AR16" s="135"/>
      <c r="AS16" s="133" t="s">
        <v>42</v>
      </c>
      <c r="AT16" s="134"/>
      <c r="AU16" s="135"/>
      <c r="AV16" s="133" t="s">
        <v>43</v>
      </c>
      <c r="AW16" s="134"/>
      <c r="AX16" s="135"/>
      <c r="AY16" s="133" t="s">
        <v>44</v>
      </c>
      <c r="AZ16" s="134"/>
      <c r="BA16" s="135"/>
      <c r="BB16" s="133" t="s">
        <v>45</v>
      </c>
      <c r="BC16" s="134"/>
      <c r="BD16" s="135"/>
      <c r="BE16" s="133" t="s">
        <v>46</v>
      </c>
      <c r="BF16" s="134"/>
      <c r="BG16" s="135"/>
      <c r="BH16" s="133" t="s">
        <v>47</v>
      </c>
      <c r="BI16" s="134"/>
      <c r="BJ16" s="135"/>
      <c r="BK16" s="133" t="s">
        <v>48</v>
      </c>
      <c r="BL16" s="134"/>
      <c r="BM16" s="135"/>
      <c r="BN16" s="133" t="s">
        <v>49</v>
      </c>
      <c r="BO16" s="134"/>
      <c r="BP16" s="135"/>
      <c r="BQ16" s="133" t="s">
        <v>50</v>
      </c>
      <c r="BR16" s="134"/>
      <c r="BS16" s="135"/>
      <c r="BT16" s="133" t="s">
        <v>51</v>
      </c>
      <c r="BU16" s="134"/>
      <c r="BV16" s="135"/>
      <c r="BW16" s="133" t="s">
        <v>52</v>
      </c>
      <c r="BX16" s="134"/>
      <c r="BY16" s="135"/>
      <c r="BZ16" s="133" t="s">
        <v>53</v>
      </c>
      <c r="CA16" s="134"/>
      <c r="CB16" s="135"/>
      <c r="CC16" s="133" t="s">
        <v>54</v>
      </c>
      <c r="CD16" s="134"/>
      <c r="CE16" s="135"/>
      <c r="CF16" s="133" t="s">
        <v>55</v>
      </c>
      <c r="CG16" s="134"/>
      <c r="CH16" s="135"/>
      <c r="CI16" s="133" t="s">
        <v>56</v>
      </c>
      <c r="CJ16" s="134"/>
      <c r="CK16" s="135"/>
      <c r="CL16" s="133" t="s">
        <v>57</v>
      </c>
      <c r="CM16" s="134"/>
      <c r="CN16" s="135"/>
      <c r="CO16" s="133" t="s">
        <v>58</v>
      </c>
      <c r="CP16" s="134"/>
      <c r="CQ16" s="135"/>
      <c r="CR16" s="133" t="s">
        <v>59</v>
      </c>
      <c r="CS16" s="134"/>
      <c r="CT16" s="135"/>
      <c r="CU16" s="133" t="s">
        <v>60</v>
      </c>
      <c r="CV16" s="134"/>
      <c r="CW16" s="135"/>
      <c r="CX16" s="133" t="s">
        <v>61</v>
      </c>
      <c r="CY16" s="134"/>
      <c r="CZ16" s="135"/>
      <c r="DA16" s="133" t="s">
        <v>62</v>
      </c>
      <c r="DB16" s="134"/>
      <c r="DC16" s="135"/>
      <c r="DD16" s="133" t="s">
        <v>63</v>
      </c>
      <c r="DE16" s="134"/>
      <c r="DF16" s="135"/>
      <c r="DG16" s="133" t="s">
        <v>64</v>
      </c>
      <c r="DH16" s="134"/>
      <c r="DI16" s="135"/>
      <c r="DJ16" s="133" t="s">
        <v>65</v>
      </c>
      <c r="DK16" s="134"/>
      <c r="DL16" s="135"/>
      <c r="DM16" s="133" t="s">
        <v>66</v>
      </c>
      <c r="DN16" s="134"/>
      <c r="DO16" s="135"/>
      <c r="DP16" s="133" t="s">
        <v>67</v>
      </c>
      <c r="DQ16" s="134"/>
      <c r="DR16" s="135"/>
      <c r="DS16" s="133" t="s">
        <v>68</v>
      </c>
      <c r="DT16" s="134"/>
      <c r="DU16" s="135"/>
      <c r="DV16" s="160" t="s">
        <v>69</v>
      </c>
      <c r="DW16" s="158"/>
      <c r="DX16" s="159"/>
      <c r="DY16" s="157" t="s">
        <v>238</v>
      </c>
      <c r="DZ16" s="158"/>
      <c r="EA16" s="159"/>
    </row>
    <row r="17" spans="1:131" customFormat="1" ht="15.5" x14ac:dyDescent="0.3">
      <c r="A17" s="23"/>
      <c r="B17" s="24"/>
      <c r="C17" s="24"/>
      <c r="D17" s="24"/>
      <c r="E17" s="24"/>
      <c r="F17" s="118" t="s">
        <v>8</v>
      </c>
      <c r="G17" s="119"/>
      <c r="H17" s="120"/>
      <c r="I17" s="118" t="s">
        <v>8</v>
      </c>
      <c r="J17" s="119"/>
      <c r="K17" s="120"/>
      <c r="L17" s="118" t="s">
        <v>8</v>
      </c>
      <c r="M17" s="119"/>
      <c r="N17" s="120"/>
      <c r="O17" s="118" t="s">
        <v>8</v>
      </c>
      <c r="P17" s="119"/>
      <c r="Q17" s="120"/>
      <c r="R17" s="118" t="s">
        <v>8</v>
      </c>
      <c r="S17" s="119"/>
      <c r="T17" s="120"/>
      <c r="U17" s="118" t="s">
        <v>8</v>
      </c>
      <c r="V17" s="119"/>
      <c r="W17" s="120"/>
      <c r="X17" s="118" t="s">
        <v>8</v>
      </c>
      <c r="Y17" s="119"/>
      <c r="Z17" s="120"/>
      <c r="AA17" s="118" t="s">
        <v>8</v>
      </c>
      <c r="AB17" s="119"/>
      <c r="AC17" s="120"/>
      <c r="AD17" s="118" t="s">
        <v>8</v>
      </c>
      <c r="AE17" s="119"/>
      <c r="AF17" s="120"/>
      <c r="AG17" s="118" t="s">
        <v>8</v>
      </c>
      <c r="AH17" s="119"/>
      <c r="AI17" s="120"/>
      <c r="AJ17" s="118" t="s">
        <v>8</v>
      </c>
      <c r="AK17" s="119"/>
      <c r="AL17" s="120"/>
      <c r="AM17" s="118" t="s">
        <v>8</v>
      </c>
      <c r="AN17" s="119"/>
      <c r="AO17" s="120"/>
      <c r="AP17" s="118" t="s">
        <v>8</v>
      </c>
      <c r="AQ17" s="119"/>
      <c r="AR17" s="120"/>
      <c r="AS17" s="118" t="s">
        <v>8</v>
      </c>
      <c r="AT17" s="119"/>
      <c r="AU17" s="120"/>
      <c r="AV17" s="118" t="s">
        <v>8</v>
      </c>
      <c r="AW17" s="119"/>
      <c r="AX17" s="120"/>
      <c r="AY17" s="118" t="s">
        <v>8</v>
      </c>
      <c r="AZ17" s="119"/>
      <c r="BA17" s="120"/>
      <c r="BB17" s="118" t="s">
        <v>8</v>
      </c>
      <c r="BC17" s="119"/>
      <c r="BD17" s="120"/>
      <c r="BE17" s="118" t="s">
        <v>8</v>
      </c>
      <c r="BF17" s="119"/>
      <c r="BG17" s="120"/>
      <c r="BH17" s="118" t="s">
        <v>8</v>
      </c>
      <c r="BI17" s="119"/>
      <c r="BJ17" s="120"/>
      <c r="BK17" s="118" t="s">
        <v>8</v>
      </c>
      <c r="BL17" s="119"/>
      <c r="BM17" s="120"/>
      <c r="BN17" s="118" t="s">
        <v>8</v>
      </c>
      <c r="BO17" s="119"/>
      <c r="BP17" s="120"/>
      <c r="BQ17" s="118" t="s">
        <v>8</v>
      </c>
      <c r="BR17" s="119"/>
      <c r="BS17" s="120"/>
      <c r="BT17" s="118" t="s">
        <v>8</v>
      </c>
      <c r="BU17" s="119"/>
      <c r="BV17" s="120"/>
      <c r="BW17" s="118" t="s">
        <v>8</v>
      </c>
      <c r="BX17" s="119"/>
      <c r="BY17" s="120"/>
      <c r="BZ17" s="118" t="s">
        <v>8</v>
      </c>
      <c r="CA17" s="119"/>
      <c r="CB17" s="120"/>
      <c r="CC17" s="118" t="s">
        <v>8</v>
      </c>
      <c r="CD17" s="119"/>
      <c r="CE17" s="120"/>
      <c r="CF17" s="118" t="s">
        <v>8</v>
      </c>
      <c r="CG17" s="119"/>
      <c r="CH17" s="120"/>
      <c r="CI17" s="118" t="s">
        <v>8</v>
      </c>
      <c r="CJ17" s="119"/>
      <c r="CK17" s="120"/>
      <c r="CL17" s="118" t="s">
        <v>8</v>
      </c>
      <c r="CM17" s="119"/>
      <c r="CN17" s="120"/>
      <c r="CO17" s="118" t="s">
        <v>8</v>
      </c>
      <c r="CP17" s="119"/>
      <c r="CQ17" s="120"/>
      <c r="CR17" s="118" t="s">
        <v>8</v>
      </c>
      <c r="CS17" s="119"/>
      <c r="CT17" s="120"/>
      <c r="CU17" s="118" t="s">
        <v>8</v>
      </c>
      <c r="CV17" s="119"/>
      <c r="CW17" s="120"/>
      <c r="CX17" s="118" t="s">
        <v>8</v>
      </c>
      <c r="CY17" s="119"/>
      <c r="CZ17" s="120"/>
      <c r="DA17" s="118" t="s">
        <v>8</v>
      </c>
      <c r="DB17" s="119"/>
      <c r="DC17" s="120"/>
      <c r="DD17" s="118" t="s">
        <v>8</v>
      </c>
      <c r="DE17" s="119"/>
      <c r="DF17" s="120"/>
      <c r="DG17" s="118" t="s">
        <v>8</v>
      </c>
      <c r="DH17" s="119"/>
      <c r="DI17" s="120"/>
      <c r="DJ17" s="118" t="s">
        <v>8</v>
      </c>
      <c r="DK17" s="119"/>
      <c r="DL17" s="120"/>
      <c r="DM17" s="118" t="s">
        <v>8</v>
      </c>
      <c r="DN17" s="119"/>
      <c r="DO17" s="120"/>
      <c r="DP17" s="118" t="s">
        <v>8</v>
      </c>
      <c r="DQ17" s="119"/>
      <c r="DR17" s="120"/>
      <c r="DS17" s="118" t="s">
        <v>8</v>
      </c>
      <c r="DT17" s="119"/>
      <c r="DU17" s="120"/>
      <c r="DV17" s="118" t="s">
        <v>8</v>
      </c>
      <c r="DW17" s="119"/>
      <c r="DX17" s="120"/>
      <c r="DY17" s="118" t="s">
        <v>8</v>
      </c>
      <c r="DZ17" s="119"/>
      <c r="EA17" s="120"/>
    </row>
    <row r="18" spans="1:131" customFormat="1" ht="29" customHeight="1" x14ac:dyDescent="0.3">
      <c r="A18" s="22" t="s">
        <v>7</v>
      </c>
      <c r="B18" s="118" t="s">
        <v>241</v>
      </c>
      <c r="C18" s="119"/>
      <c r="D18" s="98"/>
      <c r="E18" s="63" t="s">
        <v>229</v>
      </c>
      <c r="F18" s="11" t="s">
        <v>10</v>
      </c>
      <c r="G18" s="11" t="s">
        <v>11</v>
      </c>
      <c r="H18" s="11" t="s">
        <v>236</v>
      </c>
      <c r="I18" s="11" t="s">
        <v>10</v>
      </c>
      <c r="J18" s="11" t="s">
        <v>11</v>
      </c>
      <c r="K18" s="11" t="s">
        <v>236</v>
      </c>
      <c r="L18" s="11" t="s">
        <v>10</v>
      </c>
      <c r="M18" s="11" t="s">
        <v>11</v>
      </c>
      <c r="N18" s="11" t="s">
        <v>236</v>
      </c>
      <c r="O18" s="11" t="s">
        <v>10</v>
      </c>
      <c r="P18" s="11" t="s">
        <v>11</v>
      </c>
      <c r="Q18" s="11" t="s">
        <v>236</v>
      </c>
      <c r="R18" s="11" t="s">
        <v>10</v>
      </c>
      <c r="S18" s="11" t="s">
        <v>11</v>
      </c>
      <c r="T18" s="11" t="s">
        <v>236</v>
      </c>
      <c r="U18" s="11" t="s">
        <v>10</v>
      </c>
      <c r="V18" s="11" t="s">
        <v>11</v>
      </c>
      <c r="W18" s="11" t="s">
        <v>236</v>
      </c>
      <c r="X18" s="11" t="s">
        <v>10</v>
      </c>
      <c r="Y18" s="11" t="s">
        <v>11</v>
      </c>
      <c r="Z18" s="11" t="s">
        <v>236</v>
      </c>
      <c r="AA18" s="11" t="s">
        <v>10</v>
      </c>
      <c r="AB18" s="11" t="s">
        <v>11</v>
      </c>
      <c r="AC18" s="11" t="s">
        <v>236</v>
      </c>
      <c r="AD18" s="11" t="s">
        <v>10</v>
      </c>
      <c r="AE18" s="11" t="s">
        <v>11</v>
      </c>
      <c r="AF18" s="11" t="s">
        <v>236</v>
      </c>
      <c r="AG18" s="11" t="s">
        <v>10</v>
      </c>
      <c r="AH18" s="11" t="s">
        <v>11</v>
      </c>
      <c r="AI18" s="11" t="s">
        <v>236</v>
      </c>
      <c r="AJ18" s="11" t="s">
        <v>10</v>
      </c>
      <c r="AK18" s="11" t="s">
        <v>11</v>
      </c>
      <c r="AL18" s="11" t="s">
        <v>236</v>
      </c>
      <c r="AM18" s="11" t="s">
        <v>10</v>
      </c>
      <c r="AN18" s="11" t="s">
        <v>11</v>
      </c>
      <c r="AO18" s="11" t="s">
        <v>236</v>
      </c>
      <c r="AP18" s="11" t="s">
        <v>10</v>
      </c>
      <c r="AQ18" s="11" t="s">
        <v>11</v>
      </c>
      <c r="AR18" s="11" t="s">
        <v>236</v>
      </c>
      <c r="AS18" s="11" t="s">
        <v>10</v>
      </c>
      <c r="AT18" s="11" t="s">
        <v>11</v>
      </c>
      <c r="AU18" s="11" t="s">
        <v>236</v>
      </c>
      <c r="AV18" s="11" t="s">
        <v>10</v>
      </c>
      <c r="AW18" s="11" t="s">
        <v>11</v>
      </c>
      <c r="AX18" s="11" t="s">
        <v>236</v>
      </c>
      <c r="AY18" s="11" t="s">
        <v>10</v>
      </c>
      <c r="AZ18" s="11" t="s">
        <v>11</v>
      </c>
      <c r="BA18" s="11" t="s">
        <v>236</v>
      </c>
      <c r="BB18" s="11" t="s">
        <v>10</v>
      </c>
      <c r="BC18" s="11" t="s">
        <v>11</v>
      </c>
      <c r="BD18" s="11" t="s">
        <v>236</v>
      </c>
      <c r="BE18" s="11" t="s">
        <v>10</v>
      </c>
      <c r="BF18" s="11" t="s">
        <v>11</v>
      </c>
      <c r="BG18" s="11" t="s">
        <v>236</v>
      </c>
      <c r="BH18" s="11" t="s">
        <v>10</v>
      </c>
      <c r="BI18" s="11" t="s">
        <v>11</v>
      </c>
      <c r="BJ18" s="11" t="s">
        <v>236</v>
      </c>
      <c r="BK18" s="11" t="s">
        <v>10</v>
      </c>
      <c r="BL18" s="11" t="s">
        <v>11</v>
      </c>
      <c r="BM18" s="11" t="s">
        <v>236</v>
      </c>
      <c r="BN18" s="11" t="s">
        <v>10</v>
      </c>
      <c r="BO18" s="11" t="s">
        <v>11</v>
      </c>
      <c r="BP18" s="11" t="s">
        <v>236</v>
      </c>
      <c r="BQ18" s="11" t="s">
        <v>10</v>
      </c>
      <c r="BR18" s="11" t="s">
        <v>11</v>
      </c>
      <c r="BS18" s="11" t="s">
        <v>236</v>
      </c>
      <c r="BT18" s="11" t="s">
        <v>10</v>
      </c>
      <c r="BU18" s="11" t="s">
        <v>11</v>
      </c>
      <c r="BV18" s="11" t="s">
        <v>236</v>
      </c>
      <c r="BW18" s="11" t="s">
        <v>10</v>
      </c>
      <c r="BX18" s="11" t="s">
        <v>11</v>
      </c>
      <c r="BY18" s="11" t="s">
        <v>236</v>
      </c>
      <c r="BZ18" s="11" t="s">
        <v>10</v>
      </c>
      <c r="CA18" s="11" t="s">
        <v>11</v>
      </c>
      <c r="CB18" s="11" t="s">
        <v>236</v>
      </c>
      <c r="CC18" s="11" t="s">
        <v>10</v>
      </c>
      <c r="CD18" s="11" t="s">
        <v>11</v>
      </c>
      <c r="CE18" s="11" t="s">
        <v>236</v>
      </c>
      <c r="CF18" s="11" t="s">
        <v>10</v>
      </c>
      <c r="CG18" s="11" t="s">
        <v>11</v>
      </c>
      <c r="CH18" s="11" t="s">
        <v>236</v>
      </c>
      <c r="CI18" s="11" t="s">
        <v>10</v>
      </c>
      <c r="CJ18" s="11" t="s">
        <v>11</v>
      </c>
      <c r="CK18" s="11" t="s">
        <v>236</v>
      </c>
      <c r="CL18" s="11" t="s">
        <v>10</v>
      </c>
      <c r="CM18" s="11" t="s">
        <v>11</v>
      </c>
      <c r="CN18" s="11" t="s">
        <v>236</v>
      </c>
      <c r="CO18" s="11" t="s">
        <v>10</v>
      </c>
      <c r="CP18" s="11" t="s">
        <v>11</v>
      </c>
      <c r="CQ18" s="11" t="s">
        <v>236</v>
      </c>
      <c r="CR18" s="11" t="s">
        <v>10</v>
      </c>
      <c r="CS18" s="11" t="s">
        <v>11</v>
      </c>
      <c r="CT18" s="11" t="s">
        <v>236</v>
      </c>
      <c r="CU18" s="11" t="s">
        <v>10</v>
      </c>
      <c r="CV18" s="11" t="s">
        <v>11</v>
      </c>
      <c r="CW18" s="11" t="s">
        <v>236</v>
      </c>
      <c r="CX18" s="11" t="s">
        <v>10</v>
      </c>
      <c r="CY18" s="11" t="s">
        <v>11</v>
      </c>
      <c r="CZ18" s="11" t="s">
        <v>236</v>
      </c>
      <c r="DA18" s="11" t="s">
        <v>10</v>
      </c>
      <c r="DB18" s="11" t="s">
        <v>11</v>
      </c>
      <c r="DC18" s="11" t="s">
        <v>236</v>
      </c>
      <c r="DD18" s="11" t="s">
        <v>10</v>
      </c>
      <c r="DE18" s="11" t="s">
        <v>11</v>
      </c>
      <c r="DF18" s="11" t="s">
        <v>236</v>
      </c>
      <c r="DG18" s="11" t="s">
        <v>10</v>
      </c>
      <c r="DH18" s="11" t="s">
        <v>11</v>
      </c>
      <c r="DI18" s="11" t="s">
        <v>236</v>
      </c>
      <c r="DJ18" s="11" t="s">
        <v>10</v>
      </c>
      <c r="DK18" s="11" t="s">
        <v>11</v>
      </c>
      <c r="DL18" s="11" t="s">
        <v>236</v>
      </c>
      <c r="DM18" s="11" t="s">
        <v>10</v>
      </c>
      <c r="DN18" s="11" t="s">
        <v>11</v>
      </c>
      <c r="DO18" s="11" t="s">
        <v>236</v>
      </c>
      <c r="DP18" s="11" t="s">
        <v>10</v>
      </c>
      <c r="DQ18" s="11" t="s">
        <v>11</v>
      </c>
      <c r="DR18" s="11" t="s">
        <v>236</v>
      </c>
      <c r="DS18" s="11" t="s">
        <v>10</v>
      </c>
      <c r="DT18" s="11" t="s">
        <v>11</v>
      </c>
      <c r="DU18" s="11" t="s">
        <v>236</v>
      </c>
      <c r="DV18" s="11" t="s">
        <v>10</v>
      </c>
      <c r="DW18" s="11" t="s">
        <v>11</v>
      </c>
      <c r="DX18" s="11" t="s">
        <v>236</v>
      </c>
      <c r="DY18" s="11" t="s">
        <v>10</v>
      </c>
      <c r="DZ18" s="11" t="s">
        <v>11</v>
      </c>
      <c r="EA18" s="11" t="s">
        <v>236</v>
      </c>
    </row>
    <row r="19" spans="1:131" ht="21" customHeight="1" x14ac:dyDescent="0.3">
      <c r="A19" s="12"/>
      <c r="B19" s="115" t="s">
        <v>215</v>
      </c>
      <c r="C19" s="116"/>
      <c r="D19" s="117"/>
      <c r="E19" s="94">
        <v>42825</v>
      </c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95"/>
      <c r="DY19" s="96">
        <f>SUM(F19,I19,L19,O19,R19,U19,X19,AA19,AD19,AG19,AJ19,AM19,AP19,AS19,AV19,AY19,BB19,BE19,BH19,BK19,BN19,BQ19,BT19,BW19,BZ19,CC19,CF19,CI19,CL19,CO19,CR19,CU19,CX19,DA19,DD19,DG19,DJ19,DM19,DP19,DS19,DV19)</f>
        <v>0</v>
      </c>
      <c r="DZ19" s="96">
        <f t="shared" ref="DZ19:EA21" si="2">SUM(G19,J19,M19,P19,S19,V19,Y19,AB19,AE19,AH19,AK19,AN19,AQ19,AT19,AW19,AZ19,BC19,BF19,BI19,BL19,BO19,BR19,BU19,BX19,CA19,CD19,CG19,CJ19,CM19,CP19,CS19,CV19,CY19,DB19,DE19,DH19,DK19,DN19,DQ19,DT19,DW19)</f>
        <v>0</v>
      </c>
      <c r="EA19" s="96">
        <f t="shared" si="2"/>
        <v>0</v>
      </c>
    </row>
    <row r="20" spans="1:131" ht="26" customHeight="1" x14ac:dyDescent="0.3">
      <c r="A20" s="12"/>
      <c r="B20" s="115" t="s">
        <v>231</v>
      </c>
      <c r="C20" s="116"/>
      <c r="D20" s="117"/>
      <c r="E20" s="94">
        <v>42825</v>
      </c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95"/>
      <c r="DY20" s="96">
        <f t="shared" ref="DY20:DY22" si="3">SUM(F20,I20,L20,O20,R20,U20,X20,AA20,AD20,AG20,AJ20,AM20,AP20,AS20,AV20,AY20,BB20,BE20,BH20,BK20,BN20,BQ20,BT20,BW20,BZ20,CC20,CF20,CI20,CL20,CO20,CR20,CU20,CX20,DA20,DD20,DG20,DJ20,DM20,DP20,DS20,DV20)</f>
        <v>0</v>
      </c>
      <c r="DZ20" s="96">
        <f t="shared" si="2"/>
        <v>0</v>
      </c>
      <c r="EA20" s="96">
        <f t="shared" si="2"/>
        <v>0</v>
      </c>
    </row>
    <row r="21" spans="1:131" ht="13" x14ac:dyDescent="0.3">
      <c r="A21" s="12"/>
      <c r="B21" s="116" t="s">
        <v>227</v>
      </c>
      <c r="C21" s="116"/>
      <c r="D21" s="117"/>
      <c r="E21" s="94">
        <v>42825</v>
      </c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95"/>
      <c r="DY21" s="96">
        <f t="shared" si="3"/>
        <v>0</v>
      </c>
      <c r="DZ21" s="96">
        <f t="shared" si="2"/>
        <v>0</v>
      </c>
      <c r="EA21" s="96">
        <f t="shared" si="2"/>
        <v>0</v>
      </c>
    </row>
    <row r="22" spans="1:131" ht="13" customHeight="1" x14ac:dyDescent="0.3">
      <c r="A22" s="155" t="s">
        <v>237</v>
      </c>
      <c r="B22" s="155"/>
      <c r="C22" s="155"/>
      <c r="D22" s="155"/>
      <c r="E22" s="155"/>
      <c r="F22" s="59">
        <f>SUM(F19:F21)</f>
        <v>0</v>
      </c>
      <c r="G22" s="59">
        <f t="shared" ref="G22:H22" si="4">SUM(G19:G21)</f>
        <v>0</v>
      </c>
      <c r="H22" s="59">
        <f t="shared" si="4"/>
        <v>0</v>
      </c>
      <c r="I22" s="59">
        <f t="shared" ref="I22" si="5">SUM(I19:I21)</f>
        <v>0</v>
      </c>
      <c r="J22" s="59">
        <f t="shared" ref="J22" si="6">SUM(J19:J21)</f>
        <v>0</v>
      </c>
      <c r="K22" s="59">
        <f t="shared" ref="K22" si="7">SUM(K19:K21)</f>
        <v>0</v>
      </c>
      <c r="L22" s="59">
        <f t="shared" ref="L22" si="8">SUM(L19:L21)</f>
        <v>0</v>
      </c>
      <c r="M22" s="59">
        <f t="shared" ref="M22" si="9">SUM(M19:M21)</f>
        <v>0</v>
      </c>
      <c r="N22" s="59">
        <f t="shared" ref="N22" si="10">SUM(N19:N21)</f>
        <v>0</v>
      </c>
      <c r="O22" s="59">
        <f t="shared" ref="O22" si="11">SUM(O19:O21)</f>
        <v>0</v>
      </c>
      <c r="P22" s="59">
        <f t="shared" ref="P22" si="12">SUM(P19:P21)</f>
        <v>0</v>
      </c>
      <c r="Q22" s="59">
        <f t="shared" ref="Q22" si="13">SUM(Q19:Q21)</f>
        <v>0</v>
      </c>
      <c r="R22" s="59">
        <f t="shared" ref="R22" si="14">SUM(R19:R21)</f>
        <v>0</v>
      </c>
      <c r="S22" s="59">
        <f t="shared" ref="S22" si="15">SUM(S19:S21)</f>
        <v>0</v>
      </c>
      <c r="T22" s="59">
        <f t="shared" ref="T22" si="16">SUM(T19:T21)</f>
        <v>0</v>
      </c>
      <c r="U22" s="59">
        <f t="shared" ref="U22" si="17">SUM(U19:U21)</f>
        <v>0</v>
      </c>
      <c r="V22" s="59">
        <f t="shared" ref="V22" si="18">SUM(V19:V21)</f>
        <v>0</v>
      </c>
      <c r="W22" s="59">
        <f t="shared" ref="W22" si="19">SUM(W19:W21)</f>
        <v>0</v>
      </c>
      <c r="X22" s="59">
        <f t="shared" ref="X22" si="20">SUM(X19:X21)</f>
        <v>0</v>
      </c>
      <c r="Y22" s="59">
        <f t="shared" ref="Y22" si="21">SUM(Y19:Y21)</f>
        <v>0</v>
      </c>
      <c r="Z22" s="59">
        <f t="shared" ref="Z22" si="22">SUM(Z19:Z21)</f>
        <v>0</v>
      </c>
      <c r="AA22" s="59">
        <f t="shared" ref="AA22" si="23">SUM(AA19:AA21)</f>
        <v>0</v>
      </c>
      <c r="AB22" s="59">
        <f t="shared" ref="AB22" si="24">SUM(AB19:AB21)</f>
        <v>0</v>
      </c>
      <c r="AC22" s="59">
        <f t="shared" ref="AC22" si="25">SUM(AC19:AC21)</f>
        <v>0</v>
      </c>
      <c r="AD22" s="59">
        <f t="shared" ref="AD22" si="26">SUM(AD19:AD21)</f>
        <v>0</v>
      </c>
      <c r="AE22" s="59">
        <f t="shared" ref="AE22" si="27">SUM(AE19:AE21)</f>
        <v>0</v>
      </c>
      <c r="AF22" s="59">
        <f t="shared" ref="AF22" si="28">SUM(AF19:AF21)</f>
        <v>0</v>
      </c>
      <c r="AG22" s="59">
        <f t="shared" ref="AG22" si="29">SUM(AG19:AG21)</f>
        <v>0</v>
      </c>
      <c r="AH22" s="59">
        <f t="shared" ref="AH22" si="30">SUM(AH19:AH21)</f>
        <v>0</v>
      </c>
      <c r="AI22" s="59">
        <f t="shared" ref="AI22" si="31">SUM(AI19:AI21)</f>
        <v>0</v>
      </c>
      <c r="AJ22" s="59">
        <f t="shared" ref="AJ22" si="32">SUM(AJ19:AJ21)</f>
        <v>0</v>
      </c>
      <c r="AK22" s="59">
        <f t="shared" ref="AK22" si="33">SUM(AK19:AK21)</f>
        <v>0</v>
      </c>
      <c r="AL22" s="59">
        <f t="shared" ref="AL22" si="34">SUM(AL19:AL21)</f>
        <v>0</v>
      </c>
      <c r="AM22" s="59">
        <f t="shared" ref="AM22" si="35">SUM(AM19:AM21)</f>
        <v>0</v>
      </c>
      <c r="AN22" s="59">
        <f t="shared" ref="AN22" si="36">SUM(AN19:AN21)</f>
        <v>0</v>
      </c>
      <c r="AO22" s="59">
        <f t="shared" ref="AO22" si="37">SUM(AO19:AO21)</f>
        <v>0</v>
      </c>
      <c r="AP22" s="59">
        <f t="shared" ref="AP22" si="38">SUM(AP19:AP21)</f>
        <v>0</v>
      </c>
      <c r="AQ22" s="59">
        <f t="shared" ref="AQ22" si="39">SUM(AQ19:AQ21)</f>
        <v>0</v>
      </c>
      <c r="AR22" s="59">
        <f t="shared" ref="AR22" si="40">SUM(AR19:AR21)</f>
        <v>0</v>
      </c>
      <c r="AS22" s="59">
        <f t="shared" ref="AS22" si="41">SUM(AS19:AS21)</f>
        <v>0</v>
      </c>
      <c r="AT22" s="59">
        <f t="shared" ref="AT22" si="42">SUM(AT19:AT21)</f>
        <v>0</v>
      </c>
      <c r="AU22" s="59">
        <f t="shared" ref="AU22" si="43">SUM(AU19:AU21)</f>
        <v>0</v>
      </c>
      <c r="AV22" s="59">
        <f t="shared" ref="AV22" si="44">SUM(AV19:AV21)</f>
        <v>0</v>
      </c>
      <c r="AW22" s="59">
        <f t="shared" ref="AW22" si="45">SUM(AW19:AW21)</f>
        <v>0</v>
      </c>
      <c r="AX22" s="59">
        <f t="shared" ref="AX22" si="46">SUM(AX19:AX21)</f>
        <v>0</v>
      </c>
      <c r="AY22" s="59">
        <f t="shared" ref="AY22" si="47">SUM(AY19:AY21)</f>
        <v>0</v>
      </c>
      <c r="AZ22" s="59">
        <f t="shared" ref="AZ22" si="48">SUM(AZ19:AZ21)</f>
        <v>0</v>
      </c>
      <c r="BA22" s="59">
        <f t="shared" ref="BA22" si="49">SUM(BA19:BA21)</f>
        <v>0</v>
      </c>
      <c r="BB22" s="59">
        <f t="shared" ref="BB22" si="50">SUM(BB19:BB21)</f>
        <v>0</v>
      </c>
      <c r="BC22" s="59">
        <f t="shared" ref="BC22" si="51">SUM(BC19:BC21)</f>
        <v>0</v>
      </c>
      <c r="BD22" s="59">
        <f t="shared" ref="BD22" si="52">SUM(BD19:BD21)</f>
        <v>0</v>
      </c>
      <c r="BE22" s="59">
        <f t="shared" ref="BE22" si="53">SUM(BE19:BE21)</f>
        <v>0</v>
      </c>
      <c r="BF22" s="59">
        <f t="shared" ref="BF22" si="54">SUM(BF19:BF21)</f>
        <v>0</v>
      </c>
      <c r="BG22" s="59">
        <f t="shared" ref="BG22" si="55">SUM(BG19:BG21)</f>
        <v>0</v>
      </c>
      <c r="BH22" s="59">
        <f t="shared" ref="BH22" si="56">SUM(BH19:BH21)</f>
        <v>0</v>
      </c>
      <c r="BI22" s="59">
        <f t="shared" ref="BI22" si="57">SUM(BI19:BI21)</f>
        <v>0</v>
      </c>
      <c r="BJ22" s="59">
        <f t="shared" ref="BJ22" si="58">SUM(BJ19:BJ21)</f>
        <v>0</v>
      </c>
      <c r="BK22" s="59">
        <f t="shared" ref="BK22" si="59">SUM(BK19:BK21)</f>
        <v>0</v>
      </c>
      <c r="BL22" s="59">
        <f t="shared" ref="BL22" si="60">SUM(BL19:BL21)</f>
        <v>0</v>
      </c>
      <c r="BM22" s="59">
        <f t="shared" ref="BM22" si="61">SUM(BM19:BM21)</f>
        <v>0</v>
      </c>
      <c r="BN22" s="59">
        <f t="shared" ref="BN22" si="62">SUM(BN19:BN21)</f>
        <v>0</v>
      </c>
      <c r="BO22" s="59">
        <f t="shared" ref="BO22" si="63">SUM(BO19:BO21)</f>
        <v>0</v>
      </c>
      <c r="BP22" s="59">
        <f t="shared" ref="BP22" si="64">SUM(BP19:BP21)</f>
        <v>0</v>
      </c>
      <c r="BQ22" s="59">
        <f t="shared" ref="BQ22" si="65">SUM(BQ19:BQ21)</f>
        <v>0</v>
      </c>
      <c r="BR22" s="59">
        <f t="shared" ref="BR22" si="66">SUM(BR19:BR21)</f>
        <v>0</v>
      </c>
      <c r="BS22" s="59">
        <f t="shared" ref="BS22" si="67">SUM(BS19:BS21)</f>
        <v>0</v>
      </c>
      <c r="BT22" s="59">
        <f t="shared" ref="BT22" si="68">SUM(BT19:BT21)</f>
        <v>0</v>
      </c>
      <c r="BU22" s="59">
        <f t="shared" ref="BU22" si="69">SUM(BU19:BU21)</f>
        <v>0</v>
      </c>
      <c r="BV22" s="59">
        <f t="shared" ref="BV22" si="70">SUM(BV19:BV21)</f>
        <v>0</v>
      </c>
      <c r="BW22" s="59">
        <f t="shared" ref="BW22" si="71">SUM(BW19:BW21)</f>
        <v>0</v>
      </c>
      <c r="BX22" s="59">
        <f t="shared" ref="BX22" si="72">SUM(BX19:BX21)</f>
        <v>0</v>
      </c>
      <c r="BY22" s="59">
        <f t="shared" ref="BY22" si="73">SUM(BY19:BY21)</f>
        <v>0</v>
      </c>
      <c r="BZ22" s="59">
        <f t="shared" ref="BZ22" si="74">SUM(BZ19:BZ21)</f>
        <v>0</v>
      </c>
      <c r="CA22" s="59">
        <f t="shared" ref="CA22" si="75">SUM(CA19:CA21)</f>
        <v>0</v>
      </c>
      <c r="CB22" s="59">
        <f t="shared" ref="CB22" si="76">SUM(CB19:CB21)</f>
        <v>0</v>
      </c>
      <c r="CC22" s="59">
        <f t="shared" ref="CC22" si="77">SUM(CC19:CC21)</f>
        <v>0</v>
      </c>
      <c r="CD22" s="59">
        <f t="shared" ref="CD22" si="78">SUM(CD19:CD21)</f>
        <v>0</v>
      </c>
      <c r="CE22" s="59">
        <f t="shared" ref="CE22" si="79">SUM(CE19:CE21)</f>
        <v>0</v>
      </c>
      <c r="CF22" s="59">
        <f t="shared" ref="CF22" si="80">SUM(CF19:CF21)</f>
        <v>0</v>
      </c>
      <c r="CG22" s="59">
        <f t="shared" ref="CG22" si="81">SUM(CG19:CG21)</f>
        <v>0</v>
      </c>
      <c r="CH22" s="59">
        <f t="shared" ref="CH22" si="82">SUM(CH19:CH21)</f>
        <v>0</v>
      </c>
      <c r="CI22" s="59">
        <f t="shared" ref="CI22" si="83">SUM(CI19:CI21)</f>
        <v>0</v>
      </c>
      <c r="CJ22" s="59">
        <f t="shared" ref="CJ22" si="84">SUM(CJ19:CJ21)</f>
        <v>0</v>
      </c>
      <c r="CK22" s="59">
        <f t="shared" ref="CK22" si="85">SUM(CK19:CK21)</f>
        <v>0</v>
      </c>
      <c r="CL22" s="59">
        <f t="shared" ref="CL22" si="86">SUM(CL19:CL21)</f>
        <v>0</v>
      </c>
      <c r="CM22" s="59">
        <f t="shared" ref="CM22" si="87">SUM(CM19:CM21)</f>
        <v>0</v>
      </c>
      <c r="CN22" s="59">
        <f t="shared" ref="CN22" si="88">SUM(CN19:CN21)</f>
        <v>0</v>
      </c>
      <c r="CO22" s="59">
        <f t="shared" ref="CO22" si="89">SUM(CO19:CO21)</f>
        <v>0</v>
      </c>
      <c r="CP22" s="59">
        <f t="shared" ref="CP22" si="90">SUM(CP19:CP21)</f>
        <v>0</v>
      </c>
      <c r="CQ22" s="59">
        <f t="shared" ref="CQ22" si="91">SUM(CQ19:CQ21)</f>
        <v>0</v>
      </c>
      <c r="CR22" s="59">
        <f t="shared" ref="CR22" si="92">SUM(CR19:CR21)</f>
        <v>0</v>
      </c>
      <c r="CS22" s="59">
        <f t="shared" ref="CS22" si="93">SUM(CS19:CS21)</f>
        <v>0</v>
      </c>
      <c r="CT22" s="59">
        <f t="shared" ref="CT22" si="94">SUM(CT19:CT21)</f>
        <v>0</v>
      </c>
      <c r="CU22" s="59">
        <f t="shared" ref="CU22" si="95">SUM(CU19:CU21)</f>
        <v>0</v>
      </c>
      <c r="CV22" s="59">
        <f t="shared" ref="CV22" si="96">SUM(CV19:CV21)</f>
        <v>0</v>
      </c>
      <c r="CW22" s="59">
        <f t="shared" ref="CW22" si="97">SUM(CW19:CW21)</f>
        <v>0</v>
      </c>
      <c r="CX22" s="59">
        <f t="shared" ref="CX22" si="98">SUM(CX19:CX21)</f>
        <v>0</v>
      </c>
      <c r="CY22" s="59">
        <f t="shared" ref="CY22" si="99">SUM(CY19:CY21)</f>
        <v>0</v>
      </c>
      <c r="CZ22" s="59">
        <f t="shared" ref="CZ22" si="100">SUM(CZ19:CZ21)</f>
        <v>0</v>
      </c>
      <c r="DA22" s="59">
        <f t="shared" ref="DA22" si="101">SUM(DA19:DA21)</f>
        <v>0</v>
      </c>
      <c r="DB22" s="59">
        <f t="shared" ref="DB22" si="102">SUM(DB19:DB21)</f>
        <v>0</v>
      </c>
      <c r="DC22" s="59">
        <f t="shared" ref="DC22" si="103">SUM(DC19:DC21)</f>
        <v>0</v>
      </c>
      <c r="DD22" s="59">
        <f t="shared" ref="DD22" si="104">SUM(DD19:DD21)</f>
        <v>0</v>
      </c>
      <c r="DE22" s="59">
        <f t="shared" ref="DE22" si="105">SUM(DE19:DE21)</f>
        <v>0</v>
      </c>
      <c r="DF22" s="59">
        <f t="shared" ref="DF22" si="106">SUM(DF19:DF21)</f>
        <v>0</v>
      </c>
      <c r="DG22" s="59">
        <f t="shared" ref="DG22" si="107">SUM(DG19:DG21)</f>
        <v>0</v>
      </c>
      <c r="DH22" s="59">
        <f t="shared" ref="DH22" si="108">SUM(DH19:DH21)</f>
        <v>0</v>
      </c>
      <c r="DI22" s="59">
        <f t="shared" ref="DI22" si="109">SUM(DI19:DI21)</f>
        <v>0</v>
      </c>
      <c r="DJ22" s="59">
        <f t="shared" ref="DJ22" si="110">SUM(DJ19:DJ21)</f>
        <v>0</v>
      </c>
      <c r="DK22" s="59">
        <f t="shared" ref="DK22" si="111">SUM(DK19:DK21)</f>
        <v>0</v>
      </c>
      <c r="DL22" s="59">
        <f t="shared" ref="DL22" si="112">SUM(DL19:DL21)</f>
        <v>0</v>
      </c>
      <c r="DM22" s="59">
        <f t="shared" ref="DM22" si="113">SUM(DM19:DM21)</f>
        <v>0</v>
      </c>
      <c r="DN22" s="59">
        <f t="shared" ref="DN22" si="114">SUM(DN19:DN21)</f>
        <v>0</v>
      </c>
      <c r="DO22" s="59">
        <f t="shared" ref="DO22" si="115">SUM(DO19:DO21)</f>
        <v>0</v>
      </c>
      <c r="DP22" s="59">
        <f t="shared" ref="DP22" si="116">SUM(DP19:DP21)</f>
        <v>0</v>
      </c>
      <c r="DQ22" s="59">
        <f t="shared" ref="DQ22" si="117">SUM(DQ19:DQ21)</f>
        <v>0</v>
      </c>
      <c r="DR22" s="59">
        <f t="shared" ref="DR22" si="118">SUM(DR19:DR21)</f>
        <v>0</v>
      </c>
      <c r="DS22" s="59">
        <f t="shared" ref="DS22" si="119">SUM(DS19:DS21)</f>
        <v>0</v>
      </c>
      <c r="DT22" s="59">
        <f t="shared" ref="DT22" si="120">SUM(DT19:DT21)</f>
        <v>0</v>
      </c>
      <c r="DU22" s="59">
        <f t="shared" ref="DU22" si="121">SUM(DU19:DU21)</f>
        <v>0</v>
      </c>
      <c r="DV22" s="59">
        <f t="shared" ref="DV22" si="122">SUM(DV19:DV21)</f>
        <v>0</v>
      </c>
      <c r="DW22" s="59">
        <f t="shared" ref="DW22" si="123">SUM(DW19:DW21)</f>
        <v>0</v>
      </c>
      <c r="DX22" s="59">
        <f t="shared" ref="DX22" si="124">SUM(DX19:DX21)</f>
        <v>0</v>
      </c>
      <c r="DY22" s="96">
        <f t="shared" si="3"/>
        <v>0</v>
      </c>
      <c r="DZ22" s="96">
        <f t="shared" ref="DZ22" si="125">SUM(G22,J22,M22,P22,S22,V22,Y22,AB22,AE22,AH22,AK22,AN22,AQ22,AT22,AW22,AZ22,BC22,BF22,BI22,BL22,BO22,BR22,BU22,BX22,CA22,CD22,CG22,CJ22,CM22,CP22,CS22,CV22,CY22,DB22,DE22,DH22,DK22,DN22,DQ22,DT22,DW22)</f>
        <v>0</v>
      </c>
      <c r="EA22" s="96">
        <f t="shared" ref="EA22" si="126">SUM(H22,K22,N22,Q22,T22,W22,Z22,AC22,AF22,AI22,AL22,AO22,AR22,AU22,AX22,BA22,BD22,BG22,BJ22,BM22,BP22,BS22,BV22,BY22,CB22,CE22,CH22,CK22,CN22,CQ22,CT22,CW22,CZ22,DC22,DF22,DI22,DL22,DO22,DR22,DU22,DX22)</f>
        <v>0</v>
      </c>
    </row>
    <row r="23" spans="1:131" ht="15.5" customHeight="1" x14ac:dyDescent="0.3">
      <c r="A23" s="145" t="s">
        <v>22</v>
      </c>
      <c r="B23" s="146"/>
      <c r="C23" s="146"/>
      <c r="D23" s="146"/>
      <c r="E23" s="146"/>
      <c r="F23" s="146"/>
      <c r="G23" s="146"/>
      <c r="H23" s="146"/>
      <c r="I23" s="146"/>
    </row>
    <row r="24" spans="1:131" ht="15.5" customHeight="1" x14ac:dyDescent="0.3">
      <c r="A24" s="145" t="s">
        <v>23</v>
      </c>
      <c r="B24" s="146"/>
      <c r="C24" s="146"/>
      <c r="D24" s="146"/>
      <c r="E24" s="146"/>
      <c r="F24" s="146"/>
      <c r="G24" s="146"/>
      <c r="H24" s="146"/>
      <c r="I24" s="146"/>
    </row>
    <row r="25" spans="1:131" ht="10.25" customHeight="1" x14ac:dyDescent="0.3">
      <c r="A25" s="147" t="s">
        <v>7</v>
      </c>
      <c r="B25" s="149" t="s">
        <v>241</v>
      </c>
      <c r="C25" s="150"/>
      <c r="D25" s="151"/>
      <c r="E25" s="147" t="s">
        <v>229</v>
      </c>
      <c r="F25" s="118" t="s">
        <v>8</v>
      </c>
      <c r="G25" s="119"/>
      <c r="H25" s="120"/>
      <c r="I25" s="147" t="s">
        <v>9</v>
      </c>
    </row>
    <row r="26" spans="1:131" ht="20" x14ac:dyDescent="0.3">
      <c r="A26" s="148"/>
      <c r="B26" s="152"/>
      <c r="C26" s="153"/>
      <c r="D26" s="154"/>
      <c r="E26" s="148"/>
      <c r="F26" s="11" t="s">
        <v>10</v>
      </c>
      <c r="G26" s="11" t="s">
        <v>11</v>
      </c>
      <c r="H26" s="11" t="s">
        <v>236</v>
      </c>
      <c r="I26" s="148"/>
    </row>
    <row r="27" spans="1:131" ht="16.25" customHeight="1" x14ac:dyDescent="0.3">
      <c r="A27" s="12"/>
      <c r="B27" s="115" t="s">
        <v>215</v>
      </c>
      <c r="C27" s="116"/>
      <c r="D27" s="117"/>
      <c r="E27" s="94">
        <v>42825</v>
      </c>
      <c r="F27" s="57"/>
      <c r="G27" s="57"/>
      <c r="H27" s="57"/>
      <c r="I27" s="57"/>
    </row>
    <row r="28" spans="1:131" ht="29" customHeight="1" x14ac:dyDescent="0.3">
      <c r="A28" s="12"/>
      <c r="B28" s="115" t="s">
        <v>231</v>
      </c>
      <c r="C28" s="116"/>
      <c r="D28" s="117"/>
      <c r="E28" s="94">
        <v>42825</v>
      </c>
      <c r="F28" s="57"/>
      <c r="G28" s="57"/>
      <c r="H28" s="57"/>
      <c r="I28" s="57"/>
    </row>
    <row r="29" spans="1:131" ht="18" customHeight="1" x14ac:dyDescent="0.3">
      <c r="A29" s="12"/>
      <c r="B29" s="116" t="s">
        <v>227</v>
      </c>
      <c r="C29" s="116"/>
      <c r="D29" s="117"/>
      <c r="E29" s="94">
        <v>42825</v>
      </c>
      <c r="F29" s="57"/>
      <c r="G29" s="57"/>
      <c r="H29" s="57"/>
      <c r="I29" s="57"/>
    </row>
    <row r="30" spans="1:131" ht="18" customHeight="1" x14ac:dyDescent="0.3">
      <c r="A30" s="34"/>
      <c r="B30" s="35"/>
      <c r="C30" s="35"/>
      <c r="D30" s="35"/>
      <c r="E30" s="58" t="s">
        <v>199</v>
      </c>
      <c r="F30" s="59">
        <f>SUM(F27:F29)</f>
        <v>0</v>
      </c>
      <c r="G30" s="59">
        <f>SUM(G27:G29)</f>
        <v>0</v>
      </c>
      <c r="H30" s="59">
        <f>SUM(H27:H29)</f>
        <v>0</v>
      </c>
      <c r="I30" s="60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</row>
    <row r="31" spans="1:131" s="93" customFormat="1" x14ac:dyDescent="0.3">
      <c r="A31" s="89"/>
      <c r="B31" s="90"/>
      <c r="C31" s="90"/>
      <c r="D31" s="90"/>
      <c r="E31" s="91"/>
      <c r="F31" s="92"/>
      <c r="G31" s="92"/>
      <c r="H31" s="92"/>
      <c r="I31" s="92"/>
    </row>
    <row r="32" spans="1:131" s="99" customFormat="1" ht="13" x14ac:dyDescent="0.3">
      <c r="A32" s="144" t="s">
        <v>12</v>
      </c>
      <c r="B32" s="144"/>
      <c r="C32" s="144"/>
      <c r="D32" s="144"/>
      <c r="E32" s="144"/>
      <c r="F32" s="144"/>
      <c r="G32" s="144"/>
      <c r="H32" s="144"/>
    </row>
    <row r="33" spans="1:8" s="99" customFormat="1" ht="31.25" customHeight="1" x14ac:dyDescent="0.3">
      <c r="A33" s="141" t="s">
        <v>13</v>
      </c>
      <c r="B33" s="141"/>
      <c r="C33" s="141"/>
      <c r="D33" s="141"/>
      <c r="E33" s="141"/>
      <c r="F33" s="141"/>
      <c r="G33" s="141"/>
      <c r="H33" s="141"/>
    </row>
    <row r="34" spans="1:8" s="99" customFormat="1" ht="31.25" customHeight="1" x14ac:dyDescent="0.3">
      <c r="A34" s="141" t="s">
        <v>246</v>
      </c>
      <c r="B34" s="141"/>
      <c r="C34" s="141"/>
      <c r="D34" s="141"/>
      <c r="E34" s="141"/>
      <c r="F34" s="141"/>
      <c r="G34" s="141"/>
      <c r="H34" s="141"/>
    </row>
    <row r="35" spans="1:8" s="99" customFormat="1" ht="31.25" customHeight="1" x14ac:dyDescent="0.3">
      <c r="A35" s="141" t="s">
        <v>14</v>
      </c>
      <c r="B35" s="141"/>
      <c r="C35" s="141"/>
      <c r="D35" s="141"/>
      <c r="E35" s="141"/>
      <c r="F35" s="141"/>
      <c r="G35" s="141"/>
      <c r="H35" s="141"/>
    </row>
    <row r="36" spans="1:8" s="99" customFormat="1" ht="31.25" customHeight="1" x14ac:dyDescent="0.3">
      <c r="A36" s="142" t="s">
        <v>247</v>
      </c>
      <c r="B36" s="142"/>
      <c r="C36" s="142"/>
      <c r="D36" s="142"/>
      <c r="E36" s="142"/>
      <c r="F36" s="142"/>
      <c r="G36" s="142"/>
      <c r="H36" s="142"/>
    </row>
    <row r="37" spans="1:8" s="99" customFormat="1" ht="31.25" customHeight="1" x14ac:dyDescent="0.3">
      <c r="A37" s="143" t="s">
        <v>248</v>
      </c>
      <c r="B37" s="143"/>
      <c r="C37" s="143"/>
      <c r="D37" s="143"/>
      <c r="E37" s="143"/>
      <c r="F37" s="143"/>
      <c r="G37" s="143"/>
      <c r="H37" s="143"/>
    </row>
    <row r="38" spans="1:8" s="99" customFormat="1" ht="31.25" customHeight="1" x14ac:dyDescent="0.3">
      <c r="A38" s="143" t="s">
        <v>15</v>
      </c>
      <c r="B38" s="143"/>
      <c r="C38" s="143"/>
      <c r="D38" s="143"/>
      <c r="E38" s="143"/>
      <c r="F38" s="143"/>
      <c r="G38" s="143"/>
      <c r="H38" s="143"/>
    </row>
    <row r="39" spans="1:8" s="99" customFormat="1" ht="31.25" customHeight="1" x14ac:dyDescent="0.3">
      <c r="A39" s="143" t="s">
        <v>16</v>
      </c>
      <c r="B39" s="143"/>
      <c r="C39" s="143"/>
      <c r="D39" s="143"/>
      <c r="E39" s="143"/>
      <c r="F39" s="143"/>
      <c r="G39" s="143"/>
      <c r="H39" s="143"/>
    </row>
    <row r="40" spans="1:8" s="99" customFormat="1" ht="31.25" customHeight="1" x14ac:dyDescent="0.3">
      <c r="A40" s="141" t="s">
        <v>249</v>
      </c>
      <c r="B40" s="141"/>
      <c r="C40" s="141"/>
      <c r="D40" s="141"/>
      <c r="E40" s="141"/>
      <c r="F40" s="141"/>
      <c r="G40" s="141"/>
      <c r="H40" s="141"/>
    </row>
    <row r="41" spans="1:8" s="99" customFormat="1" ht="13" x14ac:dyDescent="0.3"/>
    <row r="42" spans="1:8" s="99" customFormat="1" ht="13.5" thickBot="1" x14ac:dyDescent="0.35">
      <c r="B42" s="100"/>
      <c r="C42" s="100"/>
      <c r="D42" s="100"/>
      <c r="E42" s="100"/>
      <c r="F42" s="101" t="s">
        <v>17</v>
      </c>
      <c r="G42" s="101"/>
    </row>
    <row r="43" spans="1:8" s="99" customFormat="1" ht="13" x14ac:dyDescent="0.3">
      <c r="B43" s="102"/>
      <c r="C43" s="103"/>
      <c r="D43" s="101"/>
    </row>
    <row r="44" spans="1:8" s="99" customFormat="1" ht="13.5" thickBot="1" x14ac:dyDescent="0.35">
      <c r="B44" s="100"/>
      <c r="C44" s="100"/>
      <c r="D44" s="100"/>
      <c r="E44" s="100"/>
      <c r="F44" s="101" t="s">
        <v>3</v>
      </c>
      <c r="G44" s="101"/>
    </row>
    <row r="45" spans="1:8" s="99" customFormat="1" ht="13" x14ac:dyDescent="0.3">
      <c r="B45" s="103"/>
      <c r="C45" s="103"/>
      <c r="D45" s="103"/>
      <c r="E45" s="103"/>
      <c r="F45" s="101"/>
      <c r="G45" s="101"/>
    </row>
    <row r="46" spans="1:8" s="99" customFormat="1" ht="13.5" thickBot="1" x14ac:dyDescent="0.35">
      <c r="B46" s="100"/>
      <c r="C46" s="100"/>
      <c r="D46" s="100"/>
      <c r="E46" s="100"/>
      <c r="F46" s="101" t="s">
        <v>18</v>
      </c>
      <c r="G46" s="101"/>
    </row>
    <row r="47" spans="1:8" s="99" customFormat="1" ht="13" x14ac:dyDescent="0.3"/>
    <row r="48" spans="1:8" s="99" customFormat="1" ht="13" x14ac:dyDescent="0.3"/>
    <row r="49" spans="1:9" s="99" customFormat="1" ht="13" x14ac:dyDescent="0.3">
      <c r="A49" s="104" t="s">
        <v>19</v>
      </c>
    </row>
    <row r="50" spans="1:9" s="99" customFormat="1" ht="13" x14ac:dyDescent="0.3">
      <c r="A50" s="101"/>
    </row>
    <row r="51" spans="1:9" s="99" customFormat="1" ht="75" customHeight="1" x14ac:dyDescent="0.3">
      <c r="A51" s="156" t="s">
        <v>245</v>
      </c>
      <c r="B51" s="156"/>
      <c r="C51" s="156"/>
      <c r="D51" s="156"/>
      <c r="E51" s="156"/>
      <c r="F51" s="156"/>
      <c r="G51" s="156"/>
      <c r="H51" s="156"/>
      <c r="I51" s="156"/>
    </row>
    <row r="52" spans="1:9" s="99" customFormat="1" ht="13.5" thickBot="1" x14ac:dyDescent="0.35">
      <c r="B52" s="100"/>
      <c r="C52" s="100"/>
      <c r="D52" s="100"/>
      <c r="E52" s="100"/>
      <c r="F52" s="101" t="s">
        <v>17</v>
      </c>
      <c r="G52" s="101"/>
      <c r="H52" s="101"/>
    </row>
    <row r="53" spans="1:9" s="99" customFormat="1" ht="13" x14ac:dyDescent="0.3">
      <c r="B53" s="102"/>
      <c r="C53" s="102"/>
      <c r="D53" s="102"/>
      <c r="E53" s="102"/>
      <c r="F53" s="101"/>
      <c r="G53" s="101"/>
      <c r="H53" s="101"/>
    </row>
    <row r="54" spans="1:9" s="99" customFormat="1" ht="13.5" thickBot="1" x14ac:dyDescent="0.35">
      <c r="B54" s="100"/>
      <c r="C54" s="100"/>
      <c r="D54" s="100"/>
      <c r="E54" s="100"/>
      <c r="F54" s="101" t="s">
        <v>239</v>
      </c>
      <c r="G54" s="101"/>
      <c r="H54" s="101"/>
    </row>
    <row r="55" spans="1:9" s="99" customFormat="1" ht="13" x14ac:dyDescent="0.3">
      <c r="B55" s="102"/>
      <c r="C55" s="102"/>
      <c r="D55" s="102"/>
      <c r="E55" s="102"/>
      <c r="F55" s="101"/>
      <c r="G55" s="101"/>
      <c r="H55" s="101"/>
    </row>
    <row r="56" spans="1:9" s="99" customFormat="1" ht="13.5" thickBot="1" x14ac:dyDescent="0.35">
      <c r="B56" s="100"/>
      <c r="C56" s="100"/>
      <c r="D56" s="100"/>
      <c r="E56" s="100"/>
      <c r="F56" s="101" t="s">
        <v>18</v>
      </c>
      <c r="G56" s="101"/>
      <c r="H56" s="101"/>
    </row>
    <row r="57" spans="1:9" s="99" customFormat="1" ht="13" x14ac:dyDescent="0.3">
      <c r="B57" s="105"/>
      <c r="C57" s="105"/>
      <c r="D57" s="106"/>
    </row>
    <row r="58" spans="1:9" s="99" customFormat="1" ht="13" x14ac:dyDescent="0.3">
      <c r="B58" s="101"/>
      <c r="C58" s="101"/>
      <c r="D58" s="101"/>
      <c r="E58" s="101"/>
      <c r="F58" s="101"/>
    </row>
    <row r="59" spans="1:9" x14ac:dyDescent="0.3">
      <c r="B59" s="19"/>
      <c r="C59" s="19"/>
      <c r="D59" s="19"/>
      <c r="E59" s="19"/>
      <c r="F59" s="19"/>
    </row>
  </sheetData>
  <sheetProtection selectLockedCells="1" selectUnlockedCells="1"/>
  <mergeCells count="119">
    <mergeCell ref="A51:I51"/>
    <mergeCell ref="DY16:EA16"/>
    <mergeCell ref="DY17:EA17"/>
    <mergeCell ref="DM17:DO17"/>
    <mergeCell ref="DP17:DR17"/>
    <mergeCell ref="DS17:DU17"/>
    <mergeCell ref="DV17:DX17"/>
    <mergeCell ref="CX17:CZ17"/>
    <mergeCell ref="DA17:DC17"/>
    <mergeCell ref="DD17:DF17"/>
    <mergeCell ref="DG17:DI17"/>
    <mergeCell ref="DJ17:DL17"/>
    <mergeCell ref="DM16:DO16"/>
    <mergeCell ref="DP16:DR16"/>
    <mergeCell ref="DS16:DU16"/>
    <mergeCell ref="DV16:DX16"/>
    <mergeCell ref="CL17:CN17"/>
    <mergeCell ref="CO17:CQ17"/>
    <mergeCell ref="CR17:CT17"/>
    <mergeCell ref="CU17:CW17"/>
    <mergeCell ref="BT17:BV17"/>
    <mergeCell ref="BW17:BY17"/>
    <mergeCell ref="BZ17:CB17"/>
    <mergeCell ref="CC17:CE17"/>
    <mergeCell ref="CI17:CK17"/>
    <mergeCell ref="L17:N17"/>
    <mergeCell ref="O17:Q17"/>
    <mergeCell ref="R17:T17"/>
    <mergeCell ref="U17:W17"/>
    <mergeCell ref="X17:Z17"/>
    <mergeCell ref="AA17:AC17"/>
    <mergeCell ref="AD17:AF17"/>
    <mergeCell ref="BE17:BG17"/>
    <mergeCell ref="BH17:BJ17"/>
    <mergeCell ref="AG17:AI17"/>
    <mergeCell ref="AJ17:AL17"/>
    <mergeCell ref="AM17:AO17"/>
    <mergeCell ref="CF17:CH17"/>
    <mergeCell ref="BK17:BM17"/>
    <mergeCell ref="BN17:BP17"/>
    <mergeCell ref="BQ17:BS17"/>
    <mergeCell ref="AP17:AR17"/>
    <mergeCell ref="AS17:AU17"/>
    <mergeCell ref="AV17:AX17"/>
    <mergeCell ref="AY17:BA17"/>
    <mergeCell ref="BB17:BD17"/>
    <mergeCell ref="CX16:CZ16"/>
    <mergeCell ref="DA16:DC16"/>
    <mergeCell ref="DD16:DF16"/>
    <mergeCell ref="DG16:DI16"/>
    <mergeCell ref="DJ16:DL16"/>
    <mergeCell ref="CI16:CK16"/>
    <mergeCell ref="CL16:CN16"/>
    <mergeCell ref="CO16:CQ16"/>
    <mergeCell ref="CR16:CT16"/>
    <mergeCell ref="CU16:CW16"/>
    <mergeCell ref="BT16:BV16"/>
    <mergeCell ref="BW16:BY16"/>
    <mergeCell ref="BZ16:CB16"/>
    <mergeCell ref="CC16:CE16"/>
    <mergeCell ref="CF16:CH16"/>
    <mergeCell ref="BE16:BG16"/>
    <mergeCell ref="BH16:BJ16"/>
    <mergeCell ref="BK16:BM16"/>
    <mergeCell ref="BN16:BP16"/>
    <mergeCell ref="BQ16:BS16"/>
    <mergeCell ref="AP16:AR16"/>
    <mergeCell ref="AS16:AU16"/>
    <mergeCell ref="AV16:AX16"/>
    <mergeCell ref="AY16:BA16"/>
    <mergeCell ref="BB16:BD16"/>
    <mergeCell ref="AA16:AC16"/>
    <mergeCell ref="AD16:AF16"/>
    <mergeCell ref="AG16:AI16"/>
    <mergeCell ref="AJ16:AL16"/>
    <mergeCell ref="AM16:AO16"/>
    <mergeCell ref="A35:H35"/>
    <mergeCell ref="A36:H36"/>
    <mergeCell ref="A37:H37"/>
    <mergeCell ref="A38:H38"/>
    <mergeCell ref="A39:H39"/>
    <mergeCell ref="A40:H40"/>
    <mergeCell ref="B20:D20"/>
    <mergeCell ref="A32:H32"/>
    <mergeCell ref="A33:H33"/>
    <mergeCell ref="A34:H34"/>
    <mergeCell ref="B21:D21"/>
    <mergeCell ref="A23:I23"/>
    <mergeCell ref="A24:I24"/>
    <mergeCell ref="A25:A26"/>
    <mergeCell ref="B25:D26"/>
    <mergeCell ref="E25:E26"/>
    <mergeCell ref="F25:H25"/>
    <mergeCell ref="I25:I26"/>
    <mergeCell ref="B27:D27"/>
    <mergeCell ref="B28:D28"/>
    <mergeCell ref="B29:D29"/>
    <mergeCell ref="A22:E22"/>
    <mergeCell ref="L16:N16"/>
    <mergeCell ref="O16:Q16"/>
    <mergeCell ref="R16:T16"/>
    <mergeCell ref="A11:B11"/>
    <mergeCell ref="C11:E11"/>
    <mergeCell ref="A14:I14"/>
    <mergeCell ref="A15:E15"/>
    <mergeCell ref="U16:W16"/>
    <mergeCell ref="X16:Z16"/>
    <mergeCell ref="F16:H16"/>
    <mergeCell ref="I16:K16"/>
    <mergeCell ref="B19:D19"/>
    <mergeCell ref="F17:H17"/>
    <mergeCell ref="I17:K17"/>
    <mergeCell ref="A1:I2"/>
    <mergeCell ref="A3:I6"/>
    <mergeCell ref="A9:B9"/>
    <mergeCell ref="C9:G9"/>
    <mergeCell ref="A10:B10"/>
    <mergeCell ref="C10:E10"/>
    <mergeCell ref="B18:C18"/>
  </mergeCells>
  <dataValidations count="1">
    <dataValidation type="list" allowBlank="1" showInputMessage="1" showErrorMessage="1" sqref="C9:G9">
      <formula1>"Customs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workbookViewId="0">
      <selection activeCell="A34" sqref="A34"/>
    </sheetView>
  </sheetViews>
  <sheetFormatPr defaultColWidth="8.1640625" defaultRowHeight="10" x14ac:dyDescent="0.3"/>
  <cols>
    <col min="1" max="1" width="41.6640625" style="65" customWidth="1"/>
    <col min="2" max="2" width="15.6640625" style="65" customWidth="1"/>
    <col min="3" max="3" width="14.83203125" style="65" customWidth="1"/>
    <col min="4" max="4" width="19.6640625" style="65" customWidth="1"/>
    <col min="5" max="5" width="12.1640625" style="65" customWidth="1"/>
    <col min="6" max="6" width="10.83203125" style="65" customWidth="1"/>
    <col min="7" max="7" width="9.4140625" style="65" customWidth="1"/>
    <col min="8" max="8" width="10.4140625" style="65" bestFit="1" customWidth="1"/>
    <col min="9" max="9" width="12.6640625" style="65" customWidth="1"/>
    <col min="10" max="255" width="8.1640625" style="65"/>
    <col min="256" max="256" width="13.83203125" style="65" customWidth="1"/>
    <col min="257" max="257" width="12.58203125" style="65" customWidth="1"/>
    <col min="258" max="258" width="33.83203125" style="65" customWidth="1"/>
    <col min="259" max="259" width="14.08203125" style="65" customWidth="1"/>
    <col min="260" max="260" width="13.83203125" style="65" customWidth="1"/>
    <col min="261" max="261" width="16.1640625" style="65" customWidth="1"/>
    <col min="262" max="262" width="10.83203125" style="65" customWidth="1"/>
    <col min="263" max="263" width="9.4140625" style="65" customWidth="1"/>
    <col min="264" max="511" width="8.1640625" style="65"/>
    <col min="512" max="512" width="13.83203125" style="65" customWidth="1"/>
    <col min="513" max="513" width="12.58203125" style="65" customWidth="1"/>
    <col min="514" max="514" width="33.83203125" style="65" customWidth="1"/>
    <col min="515" max="515" width="14.08203125" style="65" customWidth="1"/>
    <col min="516" max="516" width="13.83203125" style="65" customWidth="1"/>
    <col min="517" max="517" width="16.1640625" style="65" customWidth="1"/>
    <col min="518" max="518" width="10.83203125" style="65" customWidth="1"/>
    <col min="519" max="519" width="9.4140625" style="65" customWidth="1"/>
    <col min="520" max="767" width="8.1640625" style="65"/>
    <col min="768" max="768" width="13.83203125" style="65" customWidth="1"/>
    <col min="769" max="769" width="12.58203125" style="65" customWidth="1"/>
    <col min="770" max="770" width="33.83203125" style="65" customWidth="1"/>
    <col min="771" max="771" width="14.08203125" style="65" customWidth="1"/>
    <col min="772" max="772" width="13.83203125" style="65" customWidth="1"/>
    <col min="773" max="773" width="16.1640625" style="65" customWidth="1"/>
    <col min="774" max="774" width="10.83203125" style="65" customWidth="1"/>
    <col min="775" max="775" width="9.4140625" style="65" customWidth="1"/>
    <col min="776" max="1023" width="8.1640625" style="65"/>
    <col min="1024" max="1024" width="13.83203125" style="65" customWidth="1"/>
    <col min="1025" max="1025" width="12.58203125" style="65" customWidth="1"/>
    <col min="1026" max="1026" width="33.83203125" style="65" customWidth="1"/>
    <col min="1027" max="1027" width="14.08203125" style="65" customWidth="1"/>
    <col min="1028" max="1028" width="13.83203125" style="65" customWidth="1"/>
    <col min="1029" max="1029" width="16.1640625" style="65" customWidth="1"/>
    <col min="1030" max="1030" width="10.83203125" style="65" customWidth="1"/>
    <col min="1031" max="1031" width="9.4140625" style="65" customWidth="1"/>
    <col min="1032" max="1279" width="8.1640625" style="65"/>
    <col min="1280" max="1280" width="13.83203125" style="65" customWidth="1"/>
    <col min="1281" max="1281" width="12.58203125" style="65" customWidth="1"/>
    <col min="1282" max="1282" width="33.83203125" style="65" customWidth="1"/>
    <col min="1283" max="1283" width="14.08203125" style="65" customWidth="1"/>
    <col min="1284" max="1284" width="13.83203125" style="65" customWidth="1"/>
    <col min="1285" max="1285" width="16.1640625" style="65" customWidth="1"/>
    <col min="1286" max="1286" width="10.83203125" style="65" customWidth="1"/>
    <col min="1287" max="1287" width="9.4140625" style="65" customWidth="1"/>
    <col min="1288" max="1535" width="8.1640625" style="65"/>
    <col min="1536" max="1536" width="13.83203125" style="65" customWidth="1"/>
    <col min="1537" max="1537" width="12.58203125" style="65" customWidth="1"/>
    <col min="1538" max="1538" width="33.83203125" style="65" customWidth="1"/>
    <col min="1539" max="1539" width="14.08203125" style="65" customWidth="1"/>
    <col min="1540" max="1540" width="13.83203125" style="65" customWidth="1"/>
    <col min="1541" max="1541" width="16.1640625" style="65" customWidth="1"/>
    <col min="1542" max="1542" width="10.83203125" style="65" customWidth="1"/>
    <col min="1543" max="1543" width="9.4140625" style="65" customWidth="1"/>
    <col min="1544" max="1791" width="8.1640625" style="65"/>
    <col min="1792" max="1792" width="13.83203125" style="65" customWidth="1"/>
    <col min="1793" max="1793" width="12.58203125" style="65" customWidth="1"/>
    <col min="1794" max="1794" width="33.83203125" style="65" customWidth="1"/>
    <col min="1795" max="1795" width="14.08203125" style="65" customWidth="1"/>
    <col min="1796" max="1796" width="13.83203125" style="65" customWidth="1"/>
    <col min="1797" max="1797" width="16.1640625" style="65" customWidth="1"/>
    <col min="1798" max="1798" width="10.83203125" style="65" customWidth="1"/>
    <col min="1799" max="1799" width="9.4140625" style="65" customWidth="1"/>
    <col min="1800" max="2047" width="8.1640625" style="65"/>
    <col min="2048" max="2048" width="13.83203125" style="65" customWidth="1"/>
    <col min="2049" max="2049" width="12.58203125" style="65" customWidth="1"/>
    <col min="2050" max="2050" width="33.83203125" style="65" customWidth="1"/>
    <col min="2051" max="2051" width="14.08203125" style="65" customWidth="1"/>
    <col min="2052" max="2052" width="13.83203125" style="65" customWidth="1"/>
    <col min="2053" max="2053" width="16.1640625" style="65" customWidth="1"/>
    <col min="2054" max="2054" width="10.83203125" style="65" customWidth="1"/>
    <col min="2055" max="2055" width="9.4140625" style="65" customWidth="1"/>
    <col min="2056" max="2303" width="8.1640625" style="65"/>
    <col min="2304" max="2304" width="13.83203125" style="65" customWidth="1"/>
    <col min="2305" max="2305" width="12.58203125" style="65" customWidth="1"/>
    <col min="2306" max="2306" width="33.83203125" style="65" customWidth="1"/>
    <col min="2307" max="2307" width="14.08203125" style="65" customWidth="1"/>
    <col min="2308" max="2308" width="13.83203125" style="65" customWidth="1"/>
    <col min="2309" max="2309" width="16.1640625" style="65" customWidth="1"/>
    <col min="2310" max="2310" width="10.83203125" style="65" customWidth="1"/>
    <col min="2311" max="2311" width="9.4140625" style="65" customWidth="1"/>
    <col min="2312" max="2559" width="8.1640625" style="65"/>
    <col min="2560" max="2560" width="13.83203125" style="65" customWidth="1"/>
    <col min="2561" max="2561" width="12.58203125" style="65" customWidth="1"/>
    <col min="2562" max="2562" width="33.83203125" style="65" customWidth="1"/>
    <col min="2563" max="2563" width="14.08203125" style="65" customWidth="1"/>
    <col min="2564" max="2564" width="13.83203125" style="65" customWidth="1"/>
    <col min="2565" max="2565" width="16.1640625" style="65" customWidth="1"/>
    <col min="2566" max="2566" width="10.83203125" style="65" customWidth="1"/>
    <col min="2567" max="2567" width="9.4140625" style="65" customWidth="1"/>
    <col min="2568" max="2815" width="8.1640625" style="65"/>
    <col min="2816" max="2816" width="13.83203125" style="65" customWidth="1"/>
    <col min="2817" max="2817" width="12.58203125" style="65" customWidth="1"/>
    <col min="2818" max="2818" width="33.83203125" style="65" customWidth="1"/>
    <col min="2819" max="2819" width="14.08203125" style="65" customWidth="1"/>
    <col min="2820" max="2820" width="13.83203125" style="65" customWidth="1"/>
    <col min="2821" max="2821" width="16.1640625" style="65" customWidth="1"/>
    <col min="2822" max="2822" width="10.83203125" style="65" customWidth="1"/>
    <col min="2823" max="2823" width="9.4140625" style="65" customWidth="1"/>
    <col min="2824" max="3071" width="8.1640625" style="65"/>
    <col min="3072" max="3072" width="13.83203125" style="65" customWidth="1"/>
    <col min="3073" max="3073" width="12.58203125" style="65" customWidth="1"/>
    <col min="3074" max="3074" width="33.83203125" style="65" customWidth="1"/>
    <col min="3075" max="3075" width="14.08203125" style="65" customWidth="1"/>
    <col min="3076" max="3076" width="13.83203125" style="65" customWidth="1"/>
    <col min="3077" max="3077" width="16.1640625" style="65" customWidth="1"/>
    <col min="3078" max="3078" width="10.83203125" style="65" customWidth="1"/>
    <col min="3079" max="3079" width="9.4140625" style="65" customWidth="1"/>
    <col min="3080" max="3327" width="8.1640625" style="65"/>
    <col min="3328" max="3328" width="13.83203125" style="65" customWidth="1"/>
    <col min="3329" max="3329" width="12.58203125" style="65" customWidth="1"/>
    <col min="3330" max="3330" width="33.83203125" style="65" customWidth="1"/>
    <col min="3331" max="3331" width="14.08203125" style="65" customWidth="1"/>
    <col min="3332" max="3332" width="13.83203125" style="65" customWidth="1"/>
    <col min="3333" max="3333" width="16.1640625" style="65" customWidth="1"/>
    <col min="3334" max="3334" width="10.83203125" style="65" customWidth="1"/>
    <col min="3335" max="3335" width="9.4140625" style="65" customWidth="1"/>
    <col min="3336" max="3583" width="8.1640625" style="65"/>
    <col min="3584" max="3584" width="13.83203125" style="65" customWidth="1"/>
    <col min="3585" max="3585" width="12.58203125" style="65" customWidth="1"/>
    <col min="3586" max="3586" width="33.83203125" style="65" customWidth="1"/>
    <col min="3587" max="3587" width="14.08203125" style="65" customWidth="1"/>
    <col min="3588" max="3588" width="13.83203125" style="65" customWidth="1"/>
    <col min="3589" max="3589" width="16.1640625" style="65" customWidth="1"/>
    <col min="3590" max="3590" width="10.83203125" style="65" customWidth="1"/>
    <col min="3591" max="3591" width="9.4140625" style="65" customWidth="1"/>
    <col min="3592" max="3839" width="8.1640625" style="65"/>
    <col min="3840" max="3840" width="13.83203125" style="65" customWidth="1"/>
    <col min="3841" max="3841" width="12.58203125" style="65" customWidth="1"/>
    <col min="3842" max="3842" width="33.83203125" style="65" customWidth="1"/>
    <col min="3843" max="3843" width="14.08203125" style="65" customWidth="1"/>
    <col min="3844" max="3844" width="13.83203125" style="65" customWidth="1"/>
    <col min="3845" max="3845" width="16.1640625" style="65" customWidth="1"/>
    <col min="3846" max="3846" width="10.83203125" style="65" customWidth="1"/>
    <col min="3847" max="3847" width="9.4140625" style="65" customWidth="1"/>
    <col min="3848" max="4095" width="8.1640625" style="65"/>
    <col min="4096" max="4096" width="13.83203125" style="65" customWidth="1"/>
    <col min="4097" max="4097" width="12.58203125" style="65" customWidth="1"/>
    <col min="4098" max="4098" width="33.83203125" style="65" customWidth="1"/>
    <col min="4099" max="4099" width="14.08203125" style="65" customWidth="1"/>
    <col min="4100" max="4100" width="13.83203125" style="65" customWidth="1"/>
    <col min="4101" max="4101" width="16.1640625" style="65" customWidth="1"/>
    <col min="4102" max="4102" width="10.83203125" style="65" customWidth="1"/>
    <col min="4103" max="4103" width="9.4140625" style="65" customWidth="1"/>
    <col min="4104" max="4351" width="8.1640625" style="65"/>
    <col min="4352" max="4352" width="13.83203125" style="65" customWidth="1"/>
    <col min="4353" max="4353" width="12.58203125" style="65" customWidth="1"/>
    <col min="4354" max="4354" width="33.83203125" style="65" customWidth="1"/>
    <col min="4355" max="4355" width="14.08203125" style="65" customWidth="1"/>
    <col min="4356" max="4356" width="13.83203125" style="65" customWidth="1"/>
    <col min="4357" max="4357" width="16.1640625" style="65" customWidth="1"/>
    <col min="4358" max="4358" width="10.83203125" style="65" customWidth="1"/>
    <col min="4359" max="4359" width="9.4140625" style="65" customWidth="1"/>
    <col min="4360" max="4607" width="8.1640625" style="65"/>
    <col min="4608" max="4608" width="13.83203125" style="65" customWidth="1"/>
    <col min="4609" max="4609" width="12.58203125" style="65" customWidth="1"/>
    <col min="4610" max="4610" width="33.83203125" style="65" customWidth="1"/>
    <col min="4611" max="4611" width="14.08203125" style="65" customWidth="1"/>
    <col min="4612" max="4612" width="13.83203125" style="65" customWidth="1"/>
    <col min="4613" max="4613" width="16.1640625" style="65" customWidth="1"/>
    <col min="4614" max="4614" width="10.83203125" style="65" customWidth="1"/>
    <col min="4615" max="4615" width="9.4140625" style="65" customWidth="1"/>
    <col min="4616" max="4863" width="8.1640625" style="65"/>
    <col min="4864" max="4864" width="13.83203125" style="65" customWidth="1"/>
    <col min="4865" max="4865" width="12.58203125" style="65" customWidth="1"/>
    <col min="4866" max="4866" width="33.83203125" style="65" customWidth="1"/>
    <col min="4867" max="4867" width="14.08203125" style="65" customWidth="1"/>
    <col min="4868" max="4868" width="13.83203125" style="65" customWidth="1"/>
    <col min="4869" max="4869" width="16.1640625" style="65" customWidth="1"/>
    <col min="4870" max="4870" width="10.83203125" style="65" customWidth="1"/>
    <col min="4871" max="4871" width="9.4140625" style="65" customWidth="1"/>
    <col min="4872" max="5119" width="8.1640625" style="65"/>
    <col min="5120" max="5120" width="13.83203125" style="65" customWidth="1"/>
    <col min="5121" max="5121" width="12.58203125" style="65" customWidth="1"/>
    <col min="5122" max="5122" width="33.83203125" style="65" customWidth="1"/>
    <col min="5123" max="5123" width="14.08203125" style="65" customWidth="1"/>
    <col min="5124" max="5124" width="13.83203125" style="65" customWidth="1"/>
    <col min="5125" max="5125" width="16.1640625" style="65" customWidth="1"/>
    <col min="5126" max="5126" width="10.83203125" style="65" customWidth="1"/>
    <col min="5127" max="5127" width="9.4140625" style="65" customWidth="1"/>
    <col min="5128" max="5375" width="8.1640625" style="65"/>
    <col min="5376" max="5376" width="13.83203125" style="65" customWidth="1"/>
    <col min="5377" max="5377" width="12.58203125" style="65" customWidth="1"/>
    <col min="5378" max="5378" width="33.83203125" style="65" customWidth="1"/>
    <col min="5379" max="5379" width="14.08203125" style="65" customWidth="1"/>
    <col min="5380" max="5380" width="13.83203125" style="65" customWidth="1"/>
    <col min="5381" max="5381" width="16.1640625" style="65" customWidth="1"/>
    <col min="5382" max="5382" width="10.83203125" style="65" customWidth="1"/>
    <col min="5383" max="5383" width="9.4140625" style="65" customWidth="1"/>
    <col min="5384" max="5631" width="8.1640625" style="65"/>
    <col min="5632" max="5632" width="13.83203125" style="65" customWidth="1"/>
    <col min="5633" max="5633" width="12.58203125" style="65" customWidth="1"/>
    <col min="5634" max="5634" width="33.83203125" style="65" customWidth="1"/>
    <col min="5635" max="5635" width="14.08203125" style="65" customWidth="1"/>
    <col min="5636" max="5636" width="13.83203125" style="65" customWidth="1"/>
    <col min="5637" max="5637" width="16.1640625" style="65" customWidth="1"/>
    <col min="5638" max="5638" width="10.83203125" style="65" customWidth="1"/>
    <col min="5639" max="5639" width="9.4140625" style="65" customWidth="1"/>
    <col min="5640" max="5887" width="8.1640625" style="65"/>
    <col min="5888" max="5888" width="13.83203125" style="65" customWidth="1"/>
    <col min="5889" max="5889" width="12.58203125" style="65" customWidth="1"/>
    <col min="5890" max="5890" width="33.83203125" style="65" customWidth="1"/>
    <col min="5891" max="5891" width="14.08203125" style="65" customWidth="1"/>
    <col min="5892" max="5892" width="13.83203125" style="65" customWidth="1"/>
    <col min="5893" max="5893" width="16.1640625" style="65" customWidth="1"/>
    <col min="5894" max="5894" width="10.83203125" style="65" customWidth="1"/>
    <col min="5895" max="5895" width="9.4140625" style="65" customWidth="1"/>
    <col min="5896" max="6143" width="8.1640625" style="65"/>
    <col min="6144" max="6144" width="13.83203125" style="65" customWidth="1"/>
    <col min="6145" max="6145" width="12.58203125" style="65" customWidth="1"/>
    <col min="6146" max="6146" width="33.83203125" style="65" customWidth="1"/>
    <col min="6147" max="6147" width="14.08203125" style="65" customWidth="1"/>
    <col min="6148" max="6148" width="13.83203125" style="65" customWidth="1"/>
    <col min="6149" max="6149" width="16.1640625" style="65" customWidth="1"/>
    <col min="6150" max="6150" width="10.83203125" style="65" customWidth="1"/>
    <col min="6151" max="6151" width="9.4140625" style="65" customWidth="1"/>
    <col min="6152" max="6399" width="8.1640625" style="65"/>
    <col min="6400" max="6400" width="13.83203125" style="65" customWidth="1"/>
    <col min="6401" max="6401" width="12.58203125" style="65" customWidth="1"/>
    <col min="6402" max="6402" width="33.83203125" style="65" customWidth="1"/>
    <col min="6403" max="6403" width="14.08203125" style="65" customWidth="1"/>
    <col min="6404" max="6404" width="13.83203125" style="65" customWidth="1"/>
    <col min="6405" max="6405" width="16.1640625" style="65" customWidth="1"/>
    <col min="6406" max="6406" width="10.83203125" style="65" customWidth="1"/>
    <col min="6407" max="6407" width="9.4140625" style="65" customWidth="1"/>
    <col min="6408" max="6655" width="8.1640625" style="65"/>
    <col min="6656" max="6656" width="13.83203125" style="65" customWidth="1"/>
    <col min="6657" max="6657" width="12.58203125" style="65" customWidth="1"/>
    <col min="6658" max="6658" width="33.83203125" style="65" customWidth="1"/>
    <col min="6659" max="6659" width="14.08203125" style="65" customWidth="1"/>
    <col min="6660" max="6660" width="13.83203125" style="65" customWidth="1"/>
    <col min="6661" max="6661" width="16.1640625" style="65" customWidth="1"/>
    <col min="6662" max="6662" width="10.83203125" style="65" customWidth="1"/>
    <col min="6663" max="6663" width="9.4140625" style="65" customWidth="1"/>
    <col min="6664" max="6911" width="8.1640625" style="65"/>
    <col min="6912" max="6912" width="13.83203125" style="65" customWidth="1"/>
    <col min="6913" max="6913" width="12.58203125" style="65" customWidth="1"/>
    <col min="6914" max="6914" width="33.83203125" style="65" customWidth="1"/>
    <col min="6915" max="6915" width="14.08203125" style="65" customWidth="1"/>
    <col min="6916" max="6916" width="13.83203125" style="65" customWidth="1"/>
    <col min="6917" max="6917" width="16.1640625" style="65" customWidth="1"/>
    <col min="6918" max="6918" width="10.83203125" style="65" customWidth="1"/>
    <col min="6919" max="6919" width="9.4140625" style="65" customWidth="1"/>
    <col min="6920" max="7167" width="8.1640625" style="65"/>
    <col min="7168" max="7168" width="13.83203125" style="65" customWidth="1"/>
    <col min="7169" max="7169" width="12.58203125" style="65" customWidth="1"/>
    <col min="7170" max="7170" width="33.83203125" style="65" customWidth="1"/>
    <col min="7171" max="7171" width="14.08203125" style="65" customWidth="1"/>
    <col min="7172" max="7172" width="13.83203125" style="65" customWidth="1"/>
    <col min="7173" max="7173" width="16.1640625" style="65" customWidth="1"/>
    <col min="7174" max="7174" width="10.83203125" style="65" customWidth="1"/>
    <col min="7175" max="7175" width="9.4140625" style="65" customWidth="1"/>
    <col min="7176" max="7423" width="8.1640625" style="65"/>
    <col min="7424" max="7424" width="13.83203125" style="65" customWidth="1"/>
    <col min="7425" max="7425" width="12.58203125" style="65" customWidth="1"/>
    <col min="7426" max="7426" width="33.83203125" style="65" customWidth="1"/>
    <col min="7427" max="7427" width="14.08203125" style="65" customWidth="1"/>
    <col min="7428" max="7428" width="13.83203125" style="65" customWidth="1"/>
    <col min="7429" max="7429" width="16.1640625" style="65" customWidth="1"/>
    <col min="7430" max="7430" width="10.83203125" style="65" customWidth="1"/>
    <col min="7431" max="7431" width="9.4140625" style="65" customWidth="1"/>
    <col min="7432" max="7679" width="8.1640625" style="65"/>
    <col min="7680" max="7680" width="13.83203125" style="65" customWidth="1"/>
    <col min="7681" max="7681" width="12.58203125" style="65" customWidth="1"/>
    <col min="7682" max="7682" width="33.83203125" style="65" customWidth="1"/>
    <col min="7683" max="7683" width="14.08203125" style="65" customWidth="1"/>
    <col min="7684" max="7684" width="13.83203125" style="65" customWidth="1"/>
    <col min="7685" max="7685" width="16.1640625" style="65" customWidth="1"/>
    <col min="7686" max="7686" width="10.83203125" style="65" customWidth="1"/>
    <col min="7687" max="7687" width="9.4140625" style="65" customWidth="1"/>
    <col min="7688" max="7935" width="8.1640625" style="65"/>
    <col min="7936" max="7936" width="13.83203125" style="65" customWidth="1"/>
    <col min="7937" max="7937" width="12.58203125" style="65" customWidth="1"/>
    <col min="7938" max="7938" width="33.83203125" style="65" customWidth="1"/>
    <col min="7939" max="7939" width="14.08203125" style="65" customWidth="1"/>
    <col min="7940" max="7940" width="13.83203125" style="65" customWidth="1"/>
    <col min="7941" max="7941" width="16.1640625" style="65" customWidth="1"/>
    <col min="7942" max="7942" width="10.83203125" style="65" customWidth="1"/>
    <col min="7943" max="7943" width="9.4140625" style="65" customWidth="1"/>
    <col min="7944" max="8191" width="8.1640625" style="65"/>
    <col min="8192" max="8192" width="13.83203125" style="65" customWidth="1"/>
    <col min="8193" max="8193" width="12.58203125" style="65" customWidth="1"/>
    <col min="8194" max="8194" width="33.83203125" style="65" customWidth="1"/>
    <col min="8195" max="8195" width="14.08203125" style="65" customWidth="1"/>
    <col min="8196" max="8196" width="13.83203125" style="65" customWidth="1"/>
    <col min="8197" max="8197" width="16.1640625" style="65" customWidth="1"/>
    <col min="8198" max="8198" width="10.83203125" style="65" customWidth="1"/>
    <col min="8199" max="8199" width="9.4140625" style="65" customWidth="1"/>
    <col min="8200" max="8447" width="8.1640625" style="65"/>
    <col min="8448" max="8448" width="13.83203125" style="65" customWidth="1"/>
    <col min="8449" max="8449" width="12.58203125" style="65" customWidth="1"/>
    <col min="8450" max="8450" width="33.83203125" style="65" customWidth="1"/>
    <col min="8451" max="8451" width="14.08203125" style="65" customWidth="1"/>
    <col min="8452" max="8452" width="13.83203125" style="65" customWidth="1"/>
    <col min="8453" max="8453" width="16.1640625" style="65" customWidth="1"/>
    <col min="8454" max="8454" width="10.83203125" style="65" customWidth="1"/>
    <col min="8455" max="8455" width="9.4140625" style="65" customWidth="1"/>
    <col min="8456" max="8703" width="8.1640625" style="65"/>
    <col min="8704" max="8704" width="13.83203125" style="65" customWidth="1"/>
    <col min="8705" max="8705" width="12.58203125" style="65" customWidth="1"/>
    <col min="8706" max="8706" width="33.83203125" style="65" customWidth="1"/>
    <col min="8707" max="8707" width="14.08203125" style="65" customWidth="1"/>
    <col min="8708" max="8708" width="13.83203125" style="65" customWidth="1"/>
    <col min="8709" max="8709" width="16.1640625" style="65" customWidth="1"/>
    <col min="8710" max="8710" width="10.83203125" style="65" customWidth="1"/>
    <col min="8711" max="8711" width="9.4140625" style="65" customWidth="1"/>
    <col min="8712" max="8959" width="8.1640625" style="65"/>
    <col min="8960" max="8960" width="13.83203125" style="65" customWidth="1"/>
    <col min="8961" max="8961" width="12.58203125" style="65" customWidth="1"/>
    <col min="8962" max="8962" width="33.83203125" style="65" customWidth="1"/>
    <col min="8963" max="8963" width="14.08203125" style="65" customWidth="1"/>
    <col min="8964" max="8964" width="13.83203125" style="65" customWidth="1"/>
    <col min="8965" max="8965" width="16.1640625" style="65" customWidth="1"/>
    <col min="8966" max="8966" width="10.83203125" style="65" customWidth="1"/>
    <col min="8967" max="8967" width="9.4140625" style="65" customWidth="1"/>
    <col min="8968" max="9215" width="8.1640625" style="65"/>
    <col min="9216" max="9216" width="13.83203125" style="65" customWidth="1"/>
    <col min="9217" max="9217" width="12.58203125" style="65" customWidth="1"/>
    <col min="9218" max="9218" width="33.83203125" style="65" customWidth="1"/>
    <col min="9219" max="9219" width="14.08203125" style="65" customWidth="1"/>
    <col min="9220" max="9220" width="13.83203125" style="65" customWidth="1"/>
    <col min="9221" max="9221" width="16.1640625" style="65" customWidth="1"/>
    <col min="9222" max="9222" width="10.83203125" style="65" customWidth="1"/>
    <col min="9223" max="9223" width="9.4140625" style="65" customWidth="1"/>
    <col min="9224" max="9471" width="8.1640625" style="65"/>
    <col min="9472" max="9472" width="13.83203125" style="65" customWidth="1"/>
    <col min="9473" max="9473" width="12.58203125" style="65" customWidth="1"/>
    <col min="9474" max="9474" width="33.83203125" style="65" customWidth="1"/>
    <col min="9475" max="9475" width="14.08203125" style="65" customWidth="1"/>
    <col min="9476" max="9476" width="13.83203125" style="65" customWidth="1"/>
    <col min="9477" max="9477" width="16.1640625" style="65" customWidth="1"/>
    <col min="9478" max="9478" width="10.83203125" style="65" customWidth="1"/>
    <col min="9479" max="9479" width="9.4140625" style="65" customWidth="1"/>
    <col min="9480" max="9727" width="8.1640625" style="65"/>
    <col min="9728" max="9728" width="13.83203125" style="65" customWidth="1"/>
    <col min="9729" max="9729" width="12.58203125" style="65" customWidth="1"/>
    <col min="9730" max="9730" width="33.83203125" style="65" customWidth="1"/>
    <col min="9731" max="9731" width="14.08203125" style="65" customWidth="1"/>
    <col min="9732" max="9732" width="13.83203125" style="65" customWidth="1"/>
    <col min="9733" max="9733" width="16.1640625" style="65" customWidth="1"/>
    <col min="9734" max="9734" width="10.83203125" style="65" customWidth="1"/>
    <col min="9735" max="9735" width="9.4140625" style="65" customWidth="1"/>
    <col min="9736" max="9983" width="8.1640625" style="65"/>
    <col min="9984" max="9984" width="13.83203125" style="65" customWidth="1"/>
    <col min="9985" max="9985" width="12.58203125" style="65" customWidth="1"/>
    <col min="9986" max="9986" width="33.83203125" style="65" customWidth="1"/>
    <col min="9987" max="9987" width="14.08203125" style="65" customWidth="1"/>
    <col min="9988" max="9988" width="13.83203125" style="65" customWidth="1"/>
    <col min="9989" max="9989" width="16.1640625" style="65" customWidth="1"/>
    <col min="9990" max="9990" width="10.83203125" style="65" customWidth="1"/>
    <col min="9991" max="9991" width="9.4140625" style="65" customWidth="1"/>
    <col min="9992" max="10239" width="8.1640625" style="65"/>
    <col min="10240" max="10240" width="13.83203125" style="65" customWidth="1"/>
    <col min="10241" max="10241" width="12.58203125" style="65" customWidth="1"/>
    <col min="10242" max="10242" width="33.83203125" style="65" customWidth="1"/>
    <col min="10243" max="10243" width="14.08203125" style="65" customWidth="1"/>
    <col min="10244" max="10244" width="13.83203125" style="65" customWidth="1"/>
    <col min="10245" max="10245" width="16.1640625" style="65" customWidth="1"/>
    <col min="10246" max="10246" width="10.83203125" style="65" customWidth="1"/>
    <col min="10247" max="10247" width="9.4140625" style="65" customWidth="1"/>
    <col min="10248" max="10495" width="8.1640625" style="65"/>
    <col min="10496" max="10496" width="13.83203125" style="65" customWidth="1"/>
    <col min="10497" max="10497" width="12.58203125" style="65" customWidth="1"/>
    <col min="10498" max="10498" width="33.83203125" style="65" customWidth="1"/>
    <col min="10499" max="10499" width="14.08203125" style="65" customWidth="1"/>
    <col min="10500" max="10500" width="13.83203125" style="65" customWidth="1"/>
    <col min="10501" max="10501" width="16.1640625" style="65" customWidth="1"/>
    <col min="10502" max="10502" width="10.83203125" style="65" customWidth="1"/>
    <col min="10503" max="10503" width="9.4140625" style="65" customWidth="1"/>
    <col min="10504" max="10751" width="8.1640625" style="65"/>
    <col min="10752" max="10752" width="13.83203125" style="65" customWidth="1"/>
    <col min="10753" max="10753" width="12.58203125" style="65" customWidth="1"/>
    <col min="10754" max="10754" width="33.83203125" style="65" customWidth="1"/>
    <col min="10755" max="10755" width="14.08203125" style="65" customWidth="1"/>
    <col min="10756" max="10756" width="13.83203125" style="65" customWidth="1"/>
    <col min="10757" max="10757" width="16.1640625" style="65" customWidth="1"/>
    <col min="10758" max="10758" width="10.83203125" style="65" customWidth="1"/>
    <col min="10759" max="10759" width="9.4140625" style="65" customWidth="1"/>
    <col min="10760" max="11007" width="8.1640625" style="65"/>
    <col min="11008" max="11008" width="13.83203125" style="65" customWidth="1"/>
    <col min="11009" max="11009" width="12.58203125" style="65" customWidth="1"/>
    <col min="11010" max="11010" width="33.83203125" style="65" customWidth="1"/>
    <col min="11011" max="11011" width="14.08203125" style="65" customWidth="1"/>
    <col min="11012" max="11012" width="13.83203125" style="65" customWidth="1"/>
    <col min="11013" max="11013" width="16.1640625" style="65" customWidth="1"/>
    <col min="11014" max="11014" width="10.83203125" style="65" customWidth="1"/>
    <col min="11015" max="11015" width="9.4140625" style="65" customWidth="1"/>
    <col min="11016" max="11263" width="8.1640625" style="65"/>
    <col min="11264" max="11264" width="13.83203125" style="65" customWidth="1"/>
    <col min="11265" max="11265" width="12.58203125" style="65" customWidth="1"/>
    <col min="11266" max="11266" width="33.83203125" style="65" customWidth="1"/>
    <col min="11267" max="11267" width="14.08203125" style="65" customWidth="1"/>
    <col min="11268" max="11268" width="13.83203125" style="65" customWidth="1"/>
    <col min="11269" max="11269" width="16.1640625" style="65" customWidth="1"/>
    <col min="11270" max="11270" width="10.83203125" style="65" customWidth="1"/>
    <col min="11271" max="11271" width="9.4140625" style="65" customWidth="1"/>
    <col min="11272" max="11519" width="8.1640625" style="65"/>
    <col min="11520" max="11520" width="13.83203125" style="65" customWidth="1"/>
    <col min="11521" max="11521" width="12.58203125" style="65" customWidth="1"/>
    <col min="11522" max="11522" width="33.83203125" style="65" customWidth="1"/>
    <col min="11523" max="11523" width="14.08203125" style="65" customWidth="1"/>
    <col min="11524" max="11524" width="13.83203125" style="65" customWidth="1"/>
    <col min="11525" max="11525" width="16.1640625" style="65" customWidth="1"/>
    <col min="11526" max="11526" width="10.83203125" style="65" customWidth="1"/>
    <col min="11527" max="11527" width="9.4140625" style="65" customWidth="1"/>
    <col min="11528" max="11775" width="8.1640625" style="65"/>
    <col min="11776" max="11776" width="13.83203125" style="65" customWidth="1"/>
    <col min="11777" max="11777" width="12.58203125" style="65" customWidth="1"/>
    <col min="11778" max="11778" width="33.83203125" style="65" customWidth="1"/>
    <col min="11779" max="11779" width="14.08203125" style="65" customWidth="1"/>
    <col min="11780" max="11780" width="13.83203125" style="65" customWidth="1"/>
    <col min="11781" max="11781" width="16.1640625" style="65" customWidth="1"/>
    <col min="11782" max="11782" width="10.83203125" style="65" customWidth="1"/>
    <col min="11783" max="11783" width="9.4140625" style="65" customWidth="1"/>
    <col min="11784" max="12031" width="8.1640625" style="65"/>
    <col min="12032" max="12032" width="13.83203125" style="65" customWidth="1"/>
    <col min="12033" max="12033" width="12.58203125" style="65" customWidth="1"/>
    <col min="12034" max="12034" width="33.83203125" style="65" customWidth="1"/>
    <col min="12035" max="12035" width="14.08203125" style="65" customWidth="1"/>
    <col min="12036" max="12036" width="13.83203125" style="65" customWidth="1"/>
    <col min="12037" max="12037" width="16.1640625" style="65" customWidth="1"/>
    <col min="12038" max="12038" width="10.83203125" style="65" customWidth="1"/>
    <col min="12039" max="12039" width="9.4140625" style="65" customWidth="1"/>
    <col min="12040" max="12287" width="8.1640625" style="65"/>
    <col min="12288" max="12288" width="13.83203125" style="65" customWidth="1"/>
    <col min="12289" max="12289" width="12.58203125" style="65" customWidth="1"/>
    <col min="12290" max="12290" width="33.83203125" style="65" customWidth="1"/>
    <col min="12291" max="12291" width="14.08203125" style="65" customWidth="1"/>
    <col min="12292" max="12292" width="13.83203125" style="65" customWidth="1"/>
    <col min="12293" max="12293" width="16.1640625" style="65" customWidth="1"/>
    <col min="12294" max="12294" width="10.83203125" style="65" customWidth="1"/>
    <col min="12295" max="12295" width="9.4140625" style="65" customWidth="1"/>
    <col min="12296" max="12543" width="8.1640625" style="65"/>
    <col min="12544" max="12544" width="13.83203125" style="65" customWidth="1"/>
    <col min="12545" max="12545" width="12.58203125" style="65" customWidth="1"/>
    <col min="12546" max="12546" width="33.83203125" style="65" customWidth="1"/>
    <col min="12547" max="12547" width="14.08203125" style="65" customWidth="1"/>
    <col min="12548" max="12548" width="13.83203125" style="65" customWidth="1"/>
    <col min="12549" max="12549" width="16.1640625" style="65" customWidth="1"/>
    <col min="12550" max="12550" width="10.83203125" style="65" customWidth="1"/>
    <col min="12551" max="12551" width="9.4140625" style="65" customWidth="1"/>
    <col min="12552" max="12799" width="8.1640625" style="65"/>
    <col min="12800" max="12800" width="13.83203125" style="65" customWidth="1"/>
    <col min="12801" max="12801" width="12.58203125" style="65" customWidth="1"/>
    <col min="12802" max="12802" width="33.83203125" style="65" customWidth="1"/>
    <col min="12803" max="12803" width="14.08203125" style="65" customWidth="1"/>
    <col min="12804" max="12804" width="13.83203125" style="65" customWidth="1"/>
    <col min="12805" max="12805" width="16.1640625" style="65" customWidth="1"/>
    <col min="12806" max="12806" width="10.83203125" style="65" customWidth="1"/>
    <col min="12807" max="12807" width="9.4140625" style="65" customWidth="1"/>
    <col min="12808" max="13055" width="8.1640625" style="65"/>
    <col min="13056" max="13056" width="13.83203125" style="65" customWidth="1"/>
    <col min="13057" max="13057" width="12.58203125" style="65" customWidth="1"/>
    <col min="13058" max="13058" width="33.83203125" style="65" customWidth="1"/>
    <col min="13059" max="13059" width="14.08203125" style="65" customWidth="1"/>
    <col min="13060" max="13060" width="13.83203125" style="65" customWidth="1"/>
    <col min="13061" max="13061" width="16.1640625" style="65" customWidth="1"/>
    <col min="13062" max="13062" width="10.83203125" style="65" customWidth="1"/>
    <col min="13063" max="13063" width="9.4140625" style="65" customWidth="1"/>
    <col min="13064" max="13311" width="8.1640625" style="65"/>
    <col min="13312" max="13312" width="13.83203125" style="65" customWidth="1"/>
    <col min="13313" max="13313" width="12.58203125" style="65" customWidth="1"/>
    <col min="13314" max="13314" width="33.83203125" style="65" customWidth="1"/>
    <col min="13315" max="13315" width="14.08203125" style="65" customWidth="1"/>
    <col min="13316" max="13316" width="13.83203125" style="65" customWidth="1"/>
    <col min="13317" max="13317" width="16.1640625" style="65" customWidth="1"/>
    <col min="13318" max="13318" width="10.83203125" style="65" customWidth="1"/>
    <col min="13319" max="13319" width="9.4140625" style="65" customWidth="1"/>
    <col min="13320" max="13567" width="8.1640625" style="65"/>
    <col min="13568" max="13568" width="13.83203125" style="65" customWidth="1"/>
    <col min="13569" max="13569" width="12.58203125" style="65" customWidth="1"/>
    <col min="13570" max="13570" width="33.83203125" style="65" customWidth="1"/>
    <col min="13571" max="13571" width="14.08203125" style="65" customWidth="1"/>
    <col min="13572" max="13572" width="13.83203125" style="65" customWidth="1"/>
    <col min="13573" max="13573" width="16.1640625" style="65" customWidth="1"/>
    <col min="13574" max="13574" width="10.83203125" style="65" customWidth="1"/>
    <col min="13575" max="13575" width="9.4140625" style="65" customWidth="1"/>
    <col min="13576" max="13823" width="8.1640625" style="65"/>
    <col min="13824" max="13824" width="13.83203125" style="65" customWidth="1"/>
    <col min="13825" max="13825" width="12.58203125" style="65" customWidth="1"/>
    <col min="13826" max="13826" width="33.83203125" style="65" customWidth="1"/>
    <col min="13827" max="13827" width="14.08203125" style="65" customWidth="1"/>
    <col min="13828" max="13828" width="13.83203125" style="65" customWidth="1"/>
    <col min="13829" max="13829" width="16.1640625" style="65" customWidth="1"/>
    <col min="13830" max="13830" width="10.83203125" style="65" customWidth="1"/>
    <col min="13831" max="13831" width="9.4140625" style="65" customWidth="1"/>
    <col min="13832" max="14079" width="8.1640625" style="65"/>
    <col min="14080" max="14080" width="13.83203125" style="65" customWidth="1"/>
    <col min="14081" max="14081" width="12.58203125" style="65" customWidth="1"/>
    <col min="14082" max="14082" width="33.83203125" style="65" customWidth="1"/>
    <col min="14083" max="14083" width="14.08203125" style="65" customWidth="1"/>
    <col min="14084" max="14084" width="13.83203125" style="65" customWidth="1"/>
    <col min="14085" max="14085" width="16.1640625" style="65" customWidth="1"/>
    <col min="14086" max="14086" width="10.83203125" style="65" customWidth="1"/>
    <col min="14087" max="14087" width="9.4140625" style="65" customWidth="1"/>
    <col min="14088" max="14335" width="8.1640625" style="65"/>
    <col min="14336" max="14336" width="13.83203125" style="65" customWidth="1"/>
    <col min="14337" max="14337" width="12.58203125" style="65" customWidth="1"/>
    <col min="14338" max="14338" width="33.83203125" style="65" customWidth="1"/>
    <col min="14339" max="14339" width="14.08203125" style="65" customWidth="1"/>
    <col min="14340" max="14340" width="13.83203125" style="65" customWidth="1"/>
    <col min="14341" max="14341" width="16.1640625" style="65" customWidth="1"/>
    <col min="14342" max="14342" width="10.83203125" style="65" customWidth="1"/>
    <col min="14343" max="14343" width="9.4140625" style="65" customWidth="1"/>
    <col min="14344" max="14591" width="8.1640625" style="65"/>
    <col min="14592" max="14592" width="13.83203125" style="65" customWidth="1"/>
    <col min="14593" max="14593" width="12.58203125" style="65" customWidth="1"/>
    <col min="14594" max="14594" width="33.83203125" style="65" customWidth="1"/>
    <col min="14595" max="14595" width="14.08203125" style="65" customWidth="1"/>
    <col min="14596" max="14596" width="13.83203125" style="65" customWidth="1"/>
    <col min="14597" max="14597" width="16.1640625" style="65" customWidth="1"/>
    <col min="14598" max="14598" width="10.83203125" style="65" customWidth="1"/>
    <col min="14599" max="14599" width="9.4140625" style="65" customWidth="1"/>
    <col min="14600" max="14847" width="8.1640625" style="65"/>
    <col min="14848" max="14848" width="13.83203125" style="65" customWidth="1"/>
    <col min="14849" max="14849" width="12.58203125" style="65" customWidth="1"/>
    <col min="14850" max="14850" width="33.83203125" style="65" customWidth="1"/>
    <col min="14851" max="14851" width="14.08203125" style="65" customWidth="1"/>
    <col min="14852" max="14852" width="13.83203125" style="65" customWidth="1"/>
    <col min="14853" max="14853" width="16.1640625" style="65" customWidth="1"/>
    <col min="14854" max="14854" width="10.83203125" style="65" customWidth="1"/>
    <col min="14855" max="14855" width="9.4140625" style="65" customWidth="1"/>
    <col min="14856" max="15103" width="8.1640625" style="65"/>
    <col min="15104" max="15104" width="13.83203125" style="65" customWidth="1"/>
    <col min="15105" max="15105" width="12.58203125" style="65" customWidth="1"/>
    <col min="15106" max="15106" width="33.83203125" style="65" customWidth="1"/>
    <col min="15107" max="15107" width="14.08203125" style="65" customWidth="1"/>
    <col min="15108" max="15108" width="13.83203125" style="65" customWidth="1"/>
    <col min="15109" max="15109" width="16.1640625" style="65" customWidth="1"/>
    <col min="15110" max="15110" width="10.83203125" style="65" customWidth="1"/>
    <col min="15111" max="15111" width="9.4140625" style="65" customWidth="1"/>
    <col min="15112" max="15359" width="8.1640625" style="65"/>
    <col min="15360" max="15360" width="13.83203125" style="65" customWidth="1"/>
    <col min="15361" max="15361" width="12.58203125" style="65" customWidth="1"/>
    <col min="15362" max="15362" width="33.83203125" style="65" customWidth="1"/>
    <col min="15363" max="15363" width="14.08203125" style="65" customWidth="1"/>
    <col min="15364" max="15364" width="13.83203125" style="65" customWidth="1"/>
    <col min="15365" max="15365" width="16.1640625" style="65" customWidth="1"/>
    <col min="15366" max="15366" width="10.83203125" style="65" customWidth="1"/>
    <col min="15367" max="15367" width="9.4140625" style="65" customWidth="1"/>
    <col min="15368" max="15615" width="8.1640625" style="65"/>
    <col min="15616" max="15616" width="13.83203125" style="65" customWidth="1"/>
    <col min="15617" max="15617" width="12.58203125" style="65" customWidth="1"/>
    <col min="15618" max="15618" width="33.83203125" style="65" customWidth="1"/>
    <col min="15619" max="15619" width="14.08203125" style="65" customWidth="1"/>
    <col min="15620" max="15620" width="13.83203125" style="65" customWidth="1"/>
    <col min="15621" max="15621" width="16.1640625" style="65" customWidth="1"/>
    <col min="15622" max="15622" width="10.83203125" style="65" customWidth="1"/>
    <col min="15623" max="15623" width="9.4140625" style="65" customWidth="1"/>
    <col min="15624" max="15871" width="8.1640625" style="65"/>
    <col min="15872" max="15872" width="13.83203125" style="65" customWidth="1"/>
    <col min="15873" max="15873" width="12.58203125" style="65" customWidth="1"/>
    <col min="15874" max="15874" width="33.83203125" style="65" customWidth="1"/>
    <col min="15875" max="15875" width="14.08203125" style="65" customWidth="1"/>
    <col min="15876" max="15876" width="13.83203125" style="65" customWidth="1"/>
    <col min="15877" max="15877" width="16.1640625" style="65" customWidth="1"/>
    <col min="15878" max="15878" width="10.83203125" style="65" customWidth="1"/>
    <col min="15879" max="15879" width="9.4140625" style="65" customWidth="1"/>
    <col min="15880" max="16127" width="8.1640625" style="65"/>
    <col min="16128" max="16128" width="13.83203125" style="65" customWidth="1"/>
    <col min="16129" max="16129" width="12.58203125" style="65" customWidth="1"/>
    <col min="16130" max="16130" width="33.83203125" style="65" customWidth="1"/>
    <col min="16131" max="16131" width="14.08203125" style="65" customWidth="1"/>
    <col min="16132" max="16132" width="13.83203125" style="65" customWidth="1"/>
    <col min="16133" max="16133" width="16.1640625" style="65" customWidth="1"/>
    <col min="16134" max="16134" width="10.83203125" style="65" customWidth="1"/>
    <col min="16135" max="16135" width="9.4140625" style="65" customWidth="1"/>
    <col min="16136" max="16384" width="8.1640625" style="65"/>
  </cols>
  <sheetData>
    <row r="1" spans="1:10" x14ac:dyDescent="0.3">
      <c r="A1" s="121" t="s">
        <v>28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0" x14ac:dyDescent="0.3">
      <c r="A2" s="121"/>
      <c r="B2" s="121"/>
      <c r="C2" s="121"/>
      <c r="D2" s="121"/>
      <c r="E2" s="121"/>
      <c r="F2" s="121"/>
      <c r="G2" s="121"/>
      <c r="H2" s="121"/>
      <c r="I2" s="121"/>
      <c r="J2" s="121"/>
    </row>
    <row r="3" spans="1:10" x14ac:dyDescent="0.3">
      <c r="A3" s="161" t="s">
        <v>219</v>
      </c>
      <c r="B3" s="161"/>
      <c r="C3" s="161"/>
      <c r="D3" s="161"/>
      <c r="E3" s="161"/>
      <c r="F3" s="161"/>
      <c r="G3" s="161"/>
      <c r="H3" s="161"/>
    </row>
    <row r="4" spans="1:10" x14ac:dyDescent="0.3">
      <c r="A4" s="161"/>
      <c r="B4" s="161"/>
      <c r="C4" s="161"/>
      <c r="D4" s="161"/>
      <c r="E4" s="161"/>
      <c r="F4" s="161"/>
      <c r="G4" s="161"/>
      <c r="H4" s="161"/>
    </row>
    <row r="5" spans="1:10" x14ac:dyDescent="0.3">
      <c r="A5" s="161"/>
      <c r="B5" s="161"/>
      <c r="C5" s="161"/>
      <c r="D5" s="161"/>
      <c r="E5" s="161"/>
      <c r="F5" s="161"/>
      <c r="G5" s="161"/>
      <c r="H5" s="161"/>
    </row>
    <row r="6" spans="1:10" x14ac:dyDescent="0.3">
      <c r="A6" s="161"/>
      <c r="B6" s="161"/>
      <c r="C6" s="161"/>
      <c r="D6" s="161"/>
      <c r="E6" s="161"/>
      <c r="F6" s="161"/>
      <c r="G6" s="161"/>
      <c r="H6" s="161"/>
    </row>
    <row r="7" spans="1:10" ht="25" x14ac:dyDescent="0.3">
      <c r="A7" s="66" t="s">
        <v>0</v>
      </c>
      <c r="B7" s="67"/>
      <c r="C7" s="67"/>
      <c r="D7" s="67"/>
      <c r="E7" s="67"/>
      <c r="F7" s="67"/>
      <c r="G7" s="67"/>
      <c r="H7" s="67"/>
    </row>
    <row r="8" spans="1:10" ht="25" x14ac:dyDescent="0.3">
      <c r="A8" s="66"/>
      <c r="B8" s="67"/>
      <c r="C8" s="67"/>
      <c r="D8" s="67"/>
      <c r="E8" s="67"/>
      <c r="F8" s="67"/>
      <c r="G8" s="67"/>
      <c r="H8" s="67"/>
    </row>
    <row r="9" spans="1:10" x14ac:dyDescent="0.3">
      <c r="A9" s="68"/>
      <c r="B9" s="68"/>
    </row>
    <row r="10" spans="1:10" ht="20" x14ac:dyDescent="0.3">
      <c r="A10" s="61" t="s">
        <v>225</v>
      </c>
      <c r="B10" s="61" t="s">
        <v>220</v>
      </c>
      <c r="C10" s="61" t="s">
        <v>221</v>
      </c>
      <c r="D10" s="61" t="s">
        <v>234</v>
      </c>
      <c r="E10" s="61" t="s">
        <v>226</v>
      </c>
      <c r="F10" s="61" t="s">
        <v>216</v>
      </c>
      <c r="G10" s="61" t="s">
        <v>217</v>
      </c>
      <c r="H10" s="61" t="s">
        <v>235</v>
      </c>
      <c r="I10" s="61" t="s">
        <v>9</v>
      </c>
    </row>
    <row r="11" spans="1:10" x14ac:dyDescent="0.3">
      <c r="A11" s="62"/>
      <c r="B11" s="69" t="s">
        <v>197</v>
      </c>
      <c r="C11" s="70"/>
      <c r="D11" s="71"/>
      <c r="E11" s="71"/>
      <c r="F11" s="72"/>
      <c r="G11" s="72"/>
      <c r="H11" s="72"/>
      <c r="I11" s="73"/>
    </row>
    <row r="12" spans="1:10" x14ac:dyDescent="0.3">
      <c r="A12" s="62"/>
      <c r="B12" s="69" t="s">
        <v>197</v>
      </c>
      <c r="C12" s="70"/>
      <c r="D12" s="71"/>
      <c r="E12" s="71"/>
      <c r="F12" s="72"/>
      <c r="G12" s="72"/>
      <c r="H12" s="72"/>
      <c r="I12" s="73"/>
    </row>
    <row r="13" spans="1:10" x14ac:dyDescent="0.3">
      <c r="A13" s="62"/>
      <c r="B13" s="69" t="s">
        <v>197</v>
      </c>
      <c r="C13" s="70"/>
      <c r="D13" s="71"/>
      <c r="E13" s="71"/>
      <c r="F13" s="72"/>
      <c r="G13" s="72"/>
      <c r="H13" s="72"/>
      <c r="I13" s="73"/>
    </row>
    <row r="14" spans="1:10" x14ac:dyDescent="0.3">
      <c r="A14" s="62"/>
      <c r="B14" s="69" t="s">
        <v>197</v>
      </c>
      <c r="C14" s="70"/>
      <c r="D14" s="71"/>
      <c r="E14" s="71"/>
      <c r="F14" s="72"/>
      <c r="G14" s="72"/>
      <c r="H14" s="72"/>
      <c r="I14" s="73"/>
    </row>
    <row r="15" spans="1:10" x14ac:dyDescent="0.3">
      <c r="A15" s="62"/>
      <c r="B15" s="69" t="s">
        <v>197</v>
      </c>
      <c r="C15" s="70"/>
      <c r="D15" s="71"/>
      <c r="E15" s="71"/>
      <c r="F15" s="72"/>
      <c r="G15" s="72"/>
      <c r="H15" s="72"/>
      <c r="I15" s="73"/>
    </row>
    <row r="16" spans="1:10" x14ac:dyDescent="0.3">
      <c r="A16" s="62"/>
      <c r="B16" s="69" t="s">
        <v>197</v>
      </c>
      <c r="C16" s="70"/>
      <c r="D16" s="71"/>
      <c r="E16" s="71"/>
      <c r="F16" s="72"/>
      <c r="G16" s="72"/>
      <c r="H16" s="72"/>
      <c r="I16" s="73"/>
    </row>
    <row r="17" spans="1:9" x14ac:dyDescent="0.3">
      <c r="A17" s="62"/>
      <c r="B17" s="69" t="s">
        <v>197</v>
      </c>
      <c r="C17" s="70"/>
      <c r="D17" s="71"/>
      <c r="E17" s="71"/>
      <c r="F17" s="72"/>
      <c r="G17" s="72"/>
      <c r="H17" s="72"/>
      <c r="I17" s="73"/>
    </row>
    <row r="18" spans="1:9" x14ac:dyDescent="0.3">
      <c r="A18" s="62"/>
      <c r="B18" s="69" t="s">
        <v>197</v>
      </c>
      <c r="C18" s="70"/>
      <c r="D18" s="71"/>
      <c r="E18" s="71"/>
      <c r="F18" s="72"/>
      <c r="G18" s="72"/>
      <c r="H18" s="72"/>
      <c r="I18" s="73"/>
    </row>
    <row r="19" spans="1:9" x14ac:dyDescent="0.3">
      <c r="A19" s="62"/>
      <c r="B19" s="69" t="s">
        <v>197</v>
      </c>
      <c r="C19" s="70"/>
      <c r="D19" s="71"/>
      <c r="E19" s="71"/>
      <c r="F19" s="72"/>
      <c r="G19" s="72"/>
      <c r="H19" s="72"/>
      <c r="I19" s="73"/>
    </row>
    <row r="20" spans="1:9" x14ac:dyDescent="0.3">
      <c r="A20" s="62"/>
      <c r="B20" s="69" t="s">
        <v>197</v>
      </c>
      <c r="C20" s="70"/>
      <c r="D20" s="71"/>
      <c r="E20" s="71"/>
      <c r="F20" s="72"/>
      <c r="G20" s="72"/>
      <c r="H20" s="72"/>
      <c r="I20" s="73"/>
    </row>
    <row r="21" spans="1:9" x14ac:dyDescent="0.3">
      <c r="A21" s="62"/>
      <c r="B21" s="69" t="s">
        <v>197</v>
      </c>
      <c r="C21" s="70"/>
      <c r="D21" s="71"/>
      <c r="E21" s="71"/>
      <c r="F21" s="72"/>
      <c r="G21" s="72"/>
      <c r="H21" s="72"/>
      <c r="I21" s="73"/>
    </row>
    <row r="22" spans="1:9" x14ac:dyDescent="0.3">
      <c r="A22" s="62"/>
      <c r="B22" s="69" t="s">
        <v>197</v>
      </c>
      <c r="C22" s="70"/>
      <c r="D22" s="71"/>
      <c r="E22" s="71"/>
      <c r="F22" s="72"/>
      <c r="G22" s="72"/>
      <c r="H22" s="72"/>
      <c r="I22" s="73"/>
    </row>
    <row r="23" spans="1:9" x14ac:dyDescent="0.3">
      <c r="A23" s="62"/>
      <c r="B23" s="69" t="s">
        <v>197</v>
      </c>
      <c r="C23" s="70"/>
      <c r="D23" s="71"/>
      <c r="E23" s="71"/>
      <c r="F23" s="72"/>
      <c r="G23" s="72"/>
      <c r="H23" s="72"/>
      <c r="I23" s="73"/>
    </row>
    <row r="24" spans="1:9" x14ac:dyDescent="0.3">
      <c r="A24" s="62"/>
      <c r="B24" s="69" t="s">
        <v>197</v>
      </c>
      <c r="C24" s="74"/>
      <c r="D24" s="75"/>
      <c r="E24" s="75"/>
      <c r="F24" s="76"/>
      <c r="G24" s="76"/>
      <c r="H24" s="76"/>
      <c r="I24" s="77"/>
    </row>
    <row r="25" spans="1:9" x14ac:dyDescent="0.3">
      <c r="A25" s="62"/>
      <c r="B25" s="69" t="s">
        <v>197</v>
      </c>
      <c r="C25" s="78"/>
      <c r="D25" s="71"/>
      <c r="E25" s="71"/>
      <c r="F25" s="72"/>
      <c r="G25" s="72"/>
      <c r="H25" s="72"/>
      <c r="I25" s="73"/>
    </row>
    <row r="26" spans="1:9" ht="11.5" x14ac:dyDescent="0.25">
      <c r="A26" s="107" t="s">
        <v>240</v>
      </c>
      <c r="E26" s="79" t="s">
        <v>199</v>
      </c>
      <c r="F26" s="80">
        <f>SUM(F11:F25)</f>
        <v>0</v>
      </c>
      <c r="G26" s="80">
        <f>SUM(G11:G25)</f>
        <v>0</v>
      </c>
      <c r="H26" s="80">
        <f>SUM(H11:H25)</f>
        <v>0</v>
      </c>
    </row>
    <row r="27" spans="1:9" x14ac:dyDescent="0.3">
      <c r="A27" s="81" t="s">
        <v>250</v>
      </c>
    </row>
    <row r="28" spans="1:9" x14ac:dyDescent="0.3">
      <c r="A28" s="81"/>
    </row>
    <row r="29" spans="1:9" x14ac:dyDescent="0.3">
      <c r="A29" s="162" t="s">
        <v>12</v>
      </c>
      <c r="B29" s="162"/>
      <c r="C29" s="162"/>
      <c r="D29" s="162"/>
      <c r="E29" s="162"/>
    </row>
    <row r="30" spans="1:9" x14ac:dyDescent="0.3">
      <c r="A30" s="163" t="s">
        <v>218</v>
      </c>
      <c r="B30" s="163"/>
      <c r="C30" s="163"/>
      <c r="D30" s="163"/>
      <c r="E30" s="163"/>
    </row>
    <row r="31" spans="1:9" x14ac:dyDescent="0.3">
      <c r="A31" s="82"/>
      <c r="B31" s="82"/>
      <c r="C31" s="82"/>
      <c r="D31" s="82"/>
      <c r="E31" s="82"/>
    </row>
    <row r="32" spans="1:9" x14ac:dyDescent="0.3">
      <c r="A32" s="83"/>
      <c r="B32" s="83"/>
      <c r="C32" s="82"/>
      <c r="D32" s="83"/>
      <c r="E32" s="83"/>
    </row>
    <row r="33" spans="1:5" ht="10.5" thickBot="1" x14ac:dyDescent="0.25">
      <c r="A33" s="84"/>
      <c r="B33" s="84"/>
      <c r="C33" s="110" t="s">
        <v>17</v>
      </c>
      <c r="D33" s="86"/>
      <c r="E33" s="85"/>
    </row>
    <row r="34" spans="1:5" x14ac:dyDescent="0.2">
      <c r="A34" s="87"/>
      <c r="B34" s="85"/>
      <c r="C34" s="109"/>
      <c r="D34" s="86"/>
      <c r="E34" s="83"/>
    </row>
    <row r="35" spans="1:5" ht="10.5" thickBot="1" x14ac:dyDescent="0.25">
      <c r="A35" s="84"/>
      <c r="B35" s="84"/>
      <c r="C35" s="110" t="s">
        <v>3</v>
      </c>
      <c r="D35" s="86"/>
      <c r="E35" s="85"/>
    </row>
    <row r="36" spans="1:5" x14ac:dyDescent="0.2">
      <c r="A36" s="88"/>
      <c r="B36" s="88"/>
      <c r="C36" s="110"/>
      <c r="D36" s="86"/>
      <c r="E36" s="85"/>
    </row>
    <row r="37" spans="1:5" ht="10.5" thickBot="1" x14ac:dyDescent="0.25">
      <c r="A37" s="84"/>
      <c r="B37" s="84"/>
      <c r="C37" s="110" t="s">
        <v>18</v>
      </c>
      <c r="D37" s="86"/>
      <c r="E37" s="85"/>
    </row>
    <row r="38" spans="1:5" x14ac:dyDescent="0.2">
      <c r="A38" s="86"/>
      <c r="B38" s="86"/>
      <c r="C38" s="82"/>
      <c r="D38" s="86"/>
      <c r="E38" s="86"/>
    </row>
    <row r="39" spans="1:5" x14ac:dyDescent="0.2">
      <c r="A39" s="86"/>
      <c r="B39" s="86"/>
      <c r="C39" s="86"/>
      <c r="D39" s="86"/>
      <c r="E39" s="86"/>
    </row>
    <row r="40" spans="1:5" x14ac:dyDescent="0.2">
      <c r="A40" s="86"/>
      <c r="B40" s="86"/>
      <c r="C40" s="86"/>
      <c r="D40" s="86"/>
      <c r="E40" s="86"/>
    </row>
  </sheetData>
  <mergeCells count="4">
    <mergeCell ref="A1:J2"/>
    <mergeCell ref="A3:H6"/>
    <mergeCell ref="A29:E29"/>
    <mergeCell ref="A30:E30"/>
  </mergeCells>
  <dataValidations count="1">
    <dataValidation type="list" allowBlank="1" showInputMessage="1" showErrorMessage="1" sqref="A11:A25">
      <formula1>"Customs Duties, Commercial Tax on Imported Capital equipment; goods and services, Commercial Tax on Imports on Inventories"</formula1>
    </dataValidation>
  </dataValidations>
  <pageMargins left="0.7" right="0.7" top="0.75" bottom="0.75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H56"/>
  <sheetViews>
    <sheetView topLeftCell="A7" zoomScale="85" zoomScaleNormal="85" workbookViewId="0">
      <selection activeCell="F44" sqref="F44"/>
    </sheetView>
  </sheetViews>
  <sheetFormatPr defaultColWidth="8.1640625" defaultRowHeight="10" x14ac:dyDescent="0.3"/>
  <cols>
    <col min="1" max="1" width="3.58203125" style="1" bestFit="1" customWidth="1"/>
    <col min="2" max="2" width="33.83203125" style="3" customWidth="1"/>
    <col min="3" max="3" width="5.9140625" style="3" customWidth="1"/>
    <col min="4" max="4" width="1.33203125" style="4" customWidth="1"/>
    <col min="5" max="5" width="14" style="1" customWidth="1"/>
    <col min="6" max="6" width="9" style="1" customWidth="1"/>
    <col min="7" max="7" width="8.83203125" style="1" customWidth="1"/>
    <col min="8" max="8" width="10.9140625" style="1" customWidth="1"/>
    <col min="9" max="9" width="13.6640625" style="1" customWidth="1"/>
    <col min="10" max="256" width="8.1640625" style="1"/>
    <col min="257" max="257" width="10.5" style="1" customWidth="1"/>
    <col min="258" max="258" width="6.5" style="1" bestFit="1" customWidth="1"/>
    <col min="259" max="259" width="5.9140625" style="1" customWidth="1"/>
    <col min="260" max="260" width="12.1640625" style="1" customWidth="1"/>
    <col min="261" max="261" width="14" style="1" customWidth="1"/>
    <col min="262" max="262" width="12.1640625" style="1" customWidth="1"/>
    <col min="263" max="263" width="8.08203125" style="1" customWidth="1"/>
    <col min="264" max="264" width="18.5" style="1" customWidth="1"/>
    <col min="265" max="512" width="8.1640625" style="1"/>
    <col min="513" max="513" width="3.58203125" style="1" bestFit="1" customWidth="1"/>
    <col min="514" max="514" width="33.83203125" style="1" customWidth="1"/>
    <col min="515" max="515" width="5.9140625" style="1" customWidth="1"/>
    <col min="516" max="516" width="12.1640625" style="1" customWidth="1"/>
    <col min="517" max="517" width="14" style="1" customWidth="1"/>
    <col min="518" max="518" width="12.1640625" style="1" customWidth="1"/>
    <col min="519" max="519" width="8.08203125" style="1" customWidth="1"/>
    <col min="520" max="520" width="18.5" style="1" customWidth="1"/>
    <col min="521" max="768" width="8.1640625" style="1"/>
    <col min="769" max="769" width="3.58203125" style="1" bestFit="1" customWidth="1"/>
    <col min="770" max="770" width="33.83203125" style="1" customWidth="1"/>
    <col min="771" max="771" width="5.9140625" style="1" customWidth="1"/>
    <col min="772" max="772" width="12.1640625" style="1" customWidth="1"/>
    <col min="773" max="773" width="14" style="1" customWidth="1"/>
    <col min="774" max="774" width="12.1640625" style="1" customWidth="1"/>
    <col min="775" max="775" width="8.08203125" style="1" customWidth="1"/>
    <col min="776" max="776" width="18.5" style="1" customWidth="1"/>
    <col min="777" max="1024" width="8.1640625" style="1"/>
    <col min="1025" max="1025" width="3.58203125" style="1" bestFit="1" customWidth="1"/>
    <col min="1026" max="1026" width="33.83203125" style="1" customWidth="1"/>
    <col min="1027" max="1027" width="5.9140625" style="1" customWidth="1"/>
    <col min="1028" max="1028" width="12.1640625" style="1" customWidth="1"/>
    <col min="1029" max="1029" width="14" style="1" customWidth="1"/>
    <col min="1030" max="1030" width="12.1640625" style="1" customWidth="1"/>
    <col min="1031" max="1031" width="8.08203125" style="1" customWidth="1"/>
    <col min="1032" max="1032" width="18.5" style="1" customWidth="1"/>
    <col min="1033" max="1280" width="8.1640625" style="1"/>
    <col min="1281" max="1281" width="3.58203125" style="1" bestFit="1" customWidth="1"/>
    <col min="1282" max="1282" width="33.83203125" style="1" customWidth="1"/>
    <col min="1283" max="1283" width="5.9140625" style="1" customWidth="1"/>
    <col min="1284" max="1284" width="12.1640625" style="1" customWidth="1"/>
    <col min="1285" max="1285" width="14" style="1" customWidth="1"/>
    <col min="1286" max="1286" width="12.1640625" style="1" customWidth="1"/>
    <col min="1287" max="1287" width="8.08203125" style="1" customWidth="1"/>
    <col min="1288" max="1288" width="18.5" style="1" customWidth="1"/>
    <col min="1289" max="1536" width="8.1640625" style="1"/>
    <col min="1537" max="1537" width="3.58203125" style="1" bestFit="1" customWidth="1"/>
    <col min="1538" max="1538" width="33.83203125" style="1" customWidth="1"/>
    <col min="1539" max="1539" width="5.9140625" style="1" customWidth="1"/>
    <col min="1540" max="1540" width="12.1640625" style="1" customWidth="1"/>
    <col min="1541" max="1541" width="14" style="1" customWidth="1"/>
    <col min="1542" max="1542" width="12.1640625" style="1" customWidth="1"/>
    <col min="1543" max="1543" width="8.08203125" style="1" customWidth="1"/>
    <col min="1544" max="1544" width="18.5" style="1" customWidth="1"/>
    <col min="1545" max="1792" width="8.1640625" style="1"/>
    <col min="1793" max="1793" width="3.58203125" style="1" bestFit="1" customWidth="1"/>
    <col min="1794" max="1794" width="33.83203125" style="1" customWidth="1"/>
    <col min="1795" max="1795" width="5.9140625" style="1" customWidth="1"/>
    <col min="1796" max="1796" width="12.1640625" style="1" customWidth="1"/>
    <col min="1797" max="1797" width="14" style="1" customWidth="1"/>
    <col min="1798" max="1798" width="12.1640625" style="1" customWidth="1"/>
    <col min="1799" max="1799" width="8.08203125" style="1" customWidth="1"/>
    <col min="1800" max="1800" width="18.5" style="1" customWidth="1"/>
    <col min="1801" max="2048" width="8.1640625" style="1"/>
    <col min="2049" max="2049" width="3.58203125" style="1" bestFit="1" customWidth="1"/>
    <col min="2050" max="2050" width="33.83203125" style="1" customWidth="1"/>
    <col min="2051" max="2051" width="5.9140625" style="1" customWidth="1"/>
    <col min="2052" max="2052" width="12.1640625" style="1" customWidth="1"/>
    <col min="2053" max="2053" width="14" style="1" customWidth="1"/>
    <col min="2054" max="2054" width="12.1640625" style="1" customWidth="1"/>
    <col min="2055" max="2055" width="8.08203125" style="1" customWidth="1"/>
    <col min="2056" max="2056" width="18.5" style="1" customWidth="1"/>
    <col min="2057" max="2304" width="8.1640625" style="1"/>
    <col min="2305" max="2305" width="3.58203125" style="1" bestFit="1" customWidth="1"/>
    <col min="2306" max="2306" width="33.83203125" style="1" customWidth="1"/>
    <col min="2307" max="2307" width="5.9140625" style="1" customWidth="1"/>
    <col min="2308" max="2308" width="12.1640625" style="1" customWidth="1"/>
    <col min="2309" max="2309" width="14" style="1" customWidth="1"/>
    <col min="2310" max="2310" width="12.1640625" style="1" customWidth="1"/>
    <col min="2311" max="2311" width="8.08203125" style="1" customWidth="1"/>
    <col min="2312" max="2312" width="18.5" style="1" customWidth="1"/>
    <col min="2313" max="2560" width="8.1640625" style="1"/>
    <col min="2561" max="2561" width="3.58203125" style="1" bestFit="1" customWidth="1"/>
    <col min="2562" max="2562" width="33.83203125" style="1" customWidth="1"/>
    <col min="2563" max="2563" width="5.9140625" style="1" customWidth="1"/>
    <col min="2564" max="2564" width="12.1640625" style="1" customWidth="1"/>
    <col min="2565" max="2565" width="14" style="1" customWidth="1"/>
    <col min="2566" max="2566" width="12.1640625" style="1" customWidth="1"/>
    <col min="2567" max="2567" width="8.08203125" style="1" customWidth="1"/>
    <col min="2568" max="2568" width="18.5" style="1" customWidth="1"/>
    <col min="2569" max="2816" width="8.1640625" style="1"/>
    <col min="2817" max="2817" width="3.58203125" style="1" bestFit="1" customWidth="1"/>
    <col min="2818" max="2818" width="33.83203125" style="1" customWidth="1"/>
    <col min="2819" max="2819" width="5.9140625" style="1" customWidth="1"/>
    <col min="2820" max="2820" width="12.1640625" style="1" customWidth="1"/>
    <col min="2821" max="2821" width="14" style="1" customWidth="1"/>
    <col min="2822" max="2822" width="12.1640625" style="1" customWidth="1"/>
    <col min="2823" max="2823" width="8.08203125" style="1" customWidth="1"/>
    <col min="2824" max="2824" width="18.5" style="1" customWidth="1"/>
    <col min="2825" max="3072" width="8.1640625" style="1"/>
    <col min="3073" max="3073" width="3.58203125" style="1" bestFit="1" customWidth="1"/>
    <col min="3074" max="3074" width="33.83203125" style="1" customWidth="1"/>
    <col min="3075" max="3075" width="5.9140625" style="1" customWidth="1"/>
    <col min="3076" max="3076" width="12.1640625" style="1" customWidth="1"/>
    <col min="3077" max="3077" width="14" style="1" customWidth="1"/>
    <col min="3078" max="3078" width="12.1640625" style="1" customWidth="1"/>
    <col min="3079" max="3079" width="8.08203125" style="1" customWidth="1"/>
    <col min="3080" max="3080" width="18.5" style="1" customWidth="1"/>
    <col min="3081" max="3328" width="8.1640625" style="1"/>
    <col min="3329" max="3329" width="3.58203125" style="1" bestFit="1" customWidth="1"/>
    <col min="3330" max="3330" width="33.83203125" style="1" customWidth="1"/>
    <col min="3331" max="3331" width="5.9140625" style="1" customWidth="1"/>
    <col min="3332" max="3332" width="12.1640625" style="1" customWidth="1"/>
    <col min="3333" max="3333" width="14" style="1" customWidth="1"/>
    <col min="3334" max="3334" width="12.1640625" style="1" customWidth="1"/>
    <col min="3335" max="3335" width="8.08203125" style="1" customWidth="1"/>
    <col min="3336" max="3336" width="18.5" style="1" customWidth="1"/>
    <col min="3337" max="3584" width="8.1640625" style="1"/>
    <col min="3585" max="3585" width="3.58203125" style="1" bestFit="1" customWidth="1"/>
    <col min="3586" max="3586" width="33.83203125" style="1" customWidth="1"/>
    <col min="3587" max="3587" width="5.9140625" style="1" customWidth="1"/>
    <col min="3588" max="3588" width="12.1640625" style="1" customWidth="1"/>
    <col min="3589" max="3589" width="14" style="1" customWidth="1"/>
    <col min="3590" max="3590" width="12.1640625" style="1" customWidth="1"/>
    <col min="3591" max="3591" width="8.08203125" style="1" customWidth="1"/>
    <col min="3592" max="3592" width="18.5" style="1" customWidth="1"/>
    <col min="3593" max="3840" width="8.1640625" style="1"/>
    <col min="3841" max="3841" width="3.58203125" style="1" bestFit="1" customWidth="1"/>
    <col min="3842" max="3842" width="33.83203125" style="1" customWidth="1"/>
    <col min="3843" max="3843" width="5.9140625" style="1" customWidth="1"/>
    <col min="3844" max="3844" width="12.1640625" style="1" customWidth="1"/>
    <col min="3845" max="3845" width="14" style="1" customWidth="1"/>
    <col min="3846" max="3846" width="12.1640625" style="1" customWidth="1"/>
    <col min="3847" max="3847" width="8.08203125" style="1" customWidth="1"/>
    <col min="3848" max="3848" width="18.5" style="1" customWidth="1"/>
    <col min="3849" max="4096" width="8.1640625" style="1"/>
    <col min="4097" max="4097" width="3.58203125" style="1" bestFit="1" customWidth="1"/>
    <col min="4098" max="4098" width="33.83203125" style="1" customWidth="1"/>
    <col min="4099" max="4099" width="5.9140625" style="1" customWidth="1"/>
    <col min="4100" max="4100" width="12.1640625" style="1" customWidth="1"/>
    <col min="4101" max="4101" width="14" style="1" customWidth="1"/>
    <col min="4102" max="4102" width="12.1640625" style="1" customWidth="1"/>
    <col min="4103" max="4103" width="8.08203125" style="1" customWidth="1"/>
    <col min="4104" max="4104" width="18.5" style="1" customWidth="1"/>
    <col min="4105" max="4352" width="8.1640625" style="1"/>
    <col min="4353" max="4353" width="3.58203125" style="1" bestFit="1" customWidth="1"/>
    <col min="4354" max="4354" width="33.83203125" style="1" customWidth="1"/>
    <col min="4355" max="4355" width="5.9140625" style="1" customWidth="1"/>
    <col min="4356" max="4356" width="12.1640625" style="1" customWidth="1"/>
    <col min="4357" max="4357" width="14" style="1" customWidth="1"/>
    <col min="4358" max="4358" width="12.1640625" style="1" customWidth="1"/>
    <col min="4359" max="4359" width="8.08203125" style="1" customWidth="1"/>
    <col min="4360" max="4360" width="18.5" style="1" customWidth="1"/>
    <col min="4361" max="4608" width="8.1640625" style="1"/>
    <col min="4609" max="4609" width="3.58203125" style="1" bestFit="1" customWidth="1"/>
    <col min="4610" max="4610" width="33.83203125" style="1" customWidth="1"/>
    <col min="4611" max="4611" width="5.9140625" style="1" customWidth="1"/>
    <col min="4612" max="4612" width="12.1640625" style="1" customWidth="1"/>
    <col min="4613" max="4613" width="14" style="1" customWidth="1"/>
    <col min="4614" max="4614" width="12.1640625" style="1" customWidth="1"/>
    <col min="4615" max="4615" width="8.08203125" style="1" customWidth="1"/>
    <col min="4616" max="4616" width="18.5" style="1" customWidth="1"/>
    <col min="4617" max="4864" width="8.1640625" style="1"/>
    <col min="4865" max="4865" width="3.58203125" style="1" bestFit="1" customWidth="1"/>
    <col min="4866" max="4866" width="33.83203125" style="1" customWidth="1"/>
    <col min="4867" max="4867" width="5.9140625" style="1" customWidth="1"/>
    <col min="4868" max="4868" width="12.1640625" style="1" customWidth="1"/>
    <col min="4869" max="4869" width="14" style="1" customWidth="1"/>
    <col min="4870" max="4870" width="12.1640625" style="1" customWidth="1"/>
    <col min="4871" max="4871" width="8.08203125" style="1" customWidth="1"/>
    <col min="4872" max="4872" width="18.5" style="1" customWidth="1"/>
    <col min="4873" max="5120" width="8.1640625" style="1"/>
    <col min="5121" max="5121" width="3.58203125" style="1" bestFit="1" customWidth="1"/>
    <col min="5122" max="5122" width="33.83203125" style="1" customWidth="1"/>
    <col min="5123" max="5123" width="5.9140625" style="1" customWidth="1"/>
    <col min="5124" max="5124" width="12.1640625" style="1" customWidth="1"/>
    <col min="5125" max="5125" width="14" style="1" customWidth="1"/>
    <col min="5126" max="5126" width="12.1640625" style="1" customWidth="1"/>
    <col min="5127" max="5127" width="8.08203125" style="1" customWidth="1"/>
    <col min="5128" max="5128" width="18.5" style="1" customWidth="1"/>
    <col min="5129" max="5376" width="8.1640625" style="1"/>
    <col min="5377" max="5377" width="3.58203125" style="1" bestFit="1" customWidth="1"/>
    <col min="5378" max="5378" width="33.83203125" style="1" customWidth="1"/>
    <col min="5379" max="5379" width="5.9140625" style="1" customWidth="1"/>
    <col min="5380" max="5380" width="12.1640625" style="1" customWidth="1"/>
    <col min="5381" max="5381" width="14" style="1" customWidth="1"/>
    <col min="5382" max="5382" width="12.1640625" style="1" customWidth="1"/>
    <col min="5383" max="5383" width="8.08203125" style="1" customWidth="1"/>
    <col min="5384" max="5384" width="18.5" style="1" customWidth="1"/>
    <col min="5385" max="5632" width="8.1640625" style="1"/>
    <col min="5633" max="5633" width="3.58203125" style="1" bestFit="1" customWidth="1"/>
    <col min="5634" max="5634" width="33.83203125" style="1" customWidth="1"/>
    <col min="5635" max="5635" width="5.9140625" style="1" customWidth="1"/>
    <col min="5636" max="5636" width="12.1640625" style="1" customWidth="1"/>
    <col min="5637" max="5637" width="14" style="1" customWidth="1"/>
    <col min="5638" max="5638" width="12.1640625" style="1" customWidth="1"/>
    <col min="5639" max="5639" width="8.08203125" style="1" customWidth="1"/>
    <col min="5640" max="5640" width="18.5" style="1" customWidth="1"/>
    <col min="5641" max="5888" width="8.1640625" style="1"/>
    <col min="5889" max="5889" width="3.58203125" style="1" bestFit="1" customWidth="1"/>
    <col min="5890" max="5890" width="33.83203125" style="1" customWidth="1"/>
    <col min="5891" max="5891" width="5.9140625" style="1" customWidth="1"/>
    <col min="5892" max="5892" width="12.1640625" style="1" customWidth="1"/>
    <col min="5893" max="5893" width="14" style="1" customWidth="1"/>
    <col min="5894" max="5894" width="12.1640625" style="1" customWidth="1"/>
    <col min="5895" max="5895" width="8.08203125" style="1" customWidth="1"/>
    <col min="5896" max="5896" width="18.5" style="1" customWidth="1"/>
    <col min="5897" max="6144" width="8.1640625" style="1"/>
    <col min="6145" max="6145" width="3.58203125" style="1" bestFit="1" customWidth="1"/>
    <col min="6146" max="6146" width="33.83203125" style="1" customWidth="1"/>
    <col min="6147" max="6147" width="5.9140625" style="1" customWidth="1"/>
    <col min="6148" max="6148" width="12.1640625" style="1" customWidth="1"/>
    <col min="6149" max="6149" width="14" style="1" customWidth="1"/>
    <col min="6150" max="6150" width="12.1640625" style="1" customWidth="1"/>
    <col min="6151" max="6151" width="8.08203125" style="1" customWidth="1"/>
    <col min="6152" max="6152" width="18.5" style="1" customWidth="1"/>
    <col min="6153" max="6400" width="8.1640625" style="1"/>
    <col min="6401" max="6401" width="3.58203125" style="1" bestFit="1" customWidth="1"/>
    <col min="6402" max="6402" width="33.83203125" style="1" customWidth="1"/>
    <col min="6403" max="6403" width="5.9140625" style="1" customWidth="1"/>
    <col min="6404" max="6404" width="12.1640625" style="1" customWidth="1"/>
    <col min="6405" max="6405" width="14" style="1" customWidth="1"/>
    <col min="6406" max="6406" width="12.1640625" style="1" customWidth="1"/>
    <col min="6407" max="6407" width="8.08203125" style="1" customWidth="1"/>
    <col min="6408" max="6408" width="18.5" style="1" customWidth="1"/>
    <col min="6409" max="6656" width="8.1640625" style="1"/>
    <col min="6657" max="6657" width="3.58203125" style="1" bestFit="1" customWidth="1"/>
    <col min="6658" max="6658" width="33.83203125" style="1" customWidth="1"/>
    <col min="6659" max="6659" width="5.9140625" style="1" customWidth="1"/>
    <col min="6660" max="6660" width="12.1640625" style="1" customWidth="1"/>
    <col min="6661" max="6661" width="14" style="1" customWidth="1"/>
    <col min="6662" max="6662" width="12.1640625" style="1" customWidth="1"/>
    <col min="6663" max="6663" width="8.08203125" style="1" customWidth="1"/>
    <col min="6664" max="6664" width="18.5" style="1" customWidth="1"/>
    <col min="6665" max="6912" width="8.1640625" style="1"/>
    <col min="6913" max="6913" width="3.58203125" style="1" bestFit="1" customWidth="1"/>
    <col min="6914" max="6914" width="33.83203125" style="1" customWidth="1"/>
    <col min="6915" max="6915" width="5.9140625" style="1" customWidth="1"/>
    <col min="6916" max="6916" width="12.1640625" style="1" customWidth="1"/>
    <col min="6917" max="6917" width="14" style="1" customWidth="1"/>
    <col min="6918" max="6918" width="12.1640625" style="1" customWidth="1"/>
    <col min="6919" max="6919" width="8.08203125" style="1" customWidth="1"/>
    <col min="6920" max="6920" width="18.5" style="1" customWidth="1"/>
    <col min="6921" max="7168" width="8.1640625" style="1"/>
    <col min="7169" max="7169" width="3.58203125" style="1" bestFit="1" customWidth="1"/>
    <col min="7170" max="7170" width="33.83203125" style="1" customWidth="1"/>
    <col min="7171" max="7171" width="5.9140625" style="1" customWidth="1"/>
    <col min="7172" max="7172" width="12.1640625" style="1" customWidth="1"/>
    <col min="7173" max="7173" width="14" style="1" customWidth="1"/>
    <col min="7174" max="7174" width="12.1640625" style="1" customWidth="1"/>
    <col min="7175" max="7175" width="8.08203125" style="1" customWidth="1"/>
    <col min="7176" max="7176" width="18.5" style="1" customWidth="1"/>
    <col min="7177" max="7424" width="8.1640625" style="1"/>
    <col min="7425" max="7425" width="3.58203125" style="1" bestFit="1" customWidth="1"/>
    <col min="7426" max="7426" width="33.83203125" style="1" customWidth="1"/>
    <col min="7427" max="7427" width="5.9140625" style="1" customWidth="1"/>
    <col min="7428" max="7428" width="12.1640625" style="1" customWidth="1"/>
    <col min="7429" max="7429" width="14" style="1" customWidth="1"/>
    <col min="7430" max="7430" width="12.1640625" style="1" customWidth="1"/>
    <col min="7431" max="7431" width="8.08203125" style="1" customWidth="1"/>
    <col min="7432" max="7432" width="18.5" style="1" customWidth="1"/>
    <col min="7433" max="7680" width="8.1640625" style="1"/>
    <col min="7681" max="7681" width="3.58203125" style="1" bestFit="1" customWidth="1"/>
    <col min="7682" max="7682" width="33.83203125" style="1" customWidth="1"/>
    <col min="7683" max="7683" width="5.9140625" style="1" customWidth="1"/>
    <col min="7684" max="7684" width="12.1640625" style="1" customWidth="1"/>
    <col min="7685" max="7685" width="14" style="1" customWidth="1"/>
    <col min="7686" max="7686" width="12.1640625" style="1" customWidth="1"/>
    <col min="7687" max="7687" width="8.08203125" style="1" customWidth="1"/>
    <col min="7688" max="7688" width="18.5" style="1" customWidth="1"/>
    <col min="7689" max="7936" width="8.1640625" style="1"/>
    <col min="7937" max="7937" width="3.58203125" style="1" bestFit="1" customWidth="1"/>
    <col min="7938" max="7938" width="33.83203125" style="1" customWidth="1"/>
    <col min="7939" max="7939" width="5.9140625" style="1" customWidth="1"/>
    <col min="7940" max="7940" width="12.1640625" style="1" customWidth="1"/>
    <col min="7941" max="7941" width="14" style="1" customWidth="1"/>
    <col min="7942" max="7942" width="12.1640625" style="1" customWidth="1"/>
    <col min="7943" max="7943" width="8.08203125" style="1" customWidth="1"/>
    <col min="7944" max="7944" width="18.5" style="1" customWidth="1"/>
    <col min="7945" max="8192" width="8.1640625" style="1"/>
    <col min="8193" max="8193" width="3.58203125" style="1" bestFit="1" customWidth="1"/>
    <col min="8194" max="8194" width="33.83203125" style="1" customWidth="1"/>
    <col min="8195" max="8195" width="5.9140625" style="1" customWidth="1"/>
    <col min="8196" max="8196" width="12.1640625" style="1" customWidth="1"/>
    <col min="8197" max="8197" width="14" style="1" customWidth="1"/>
    <col min="8198" max="8198" width="12.1640625" style="1" customWidth="1"/>
    <col min="8199" max="8199" width="8.08203125" style="1" customWidth="1"/>
    <col min="8200" max="8200" width="18.5" style="1" customWidth="1"/>
    <col min="8201" max="8448" width="8.1640625" style="1"/>
    <col min="8449" max="8449" width="3.58203125" style="1" bestFit="1" customWidth="1"/>
    <col min="8450" max="8450" width="33.83203125" style="1" customWidth="1"/>
    <col min="8451" max="8451" width="5.9140625" style="1" customWidth="1"/>
    <col min="8452" max="8452" width="12.1640625" style="1" customWidth="1"/>
    <col min="8453" max="8453" width="14" style="1" customWidth="1"/>
    <col min="8454" max="8454" width="12.1640625" style="1" customWidth="1"/>
    <col min="8455" max="8455" width="8.08203125" style="1" customWidth="1"/>
    <col min="8456" max="8456" width="18.5" style="1" customWidth="1"/>
    <col min="8457" max="8704" width="8.1640625" style="1"/>
    <col min="8705" max="8705" width="3.58203125" style="1" bestFit="1" customWidth="1"/>
    <col min="8706" max="8706" width="33.83203125" style="1" customWidth="1"/>
    <col min="8707" max="8707" width="5.9140625" style="1" customWidth="1"/>
    <col min="8708" max="8708" width="12.1640625" style="1" customWidth="1"/>
    <col min="8709" max="8709" width="14" style="1" customWidth="1"/>
    <col min="8710" max="8710" width="12.1640625" style="1" customWidth="1"/>
    <col min="8711" max="8711" width="8.08203125" style="1" customWidth="1"/>
    <col min="8712" max="8712" width="18.5" style="1" customWidth="1"/>
    <col min="8713" max="8960" width="8.1640625" style="1"/>
    <col min="8961" max="8961" width="3.58203125" style="1" bestFit="1" customWidth="1"/>
    <col min="8962" max="8962" width="33.83203125" style="1" customWidth="1"/>
    <col min="8963" max="8963" width="5.9140625" style="1" customWidth="1"/>
    <col min="8964" max="8964" width="12.1640625" style="1" customWidth="1"/>
    <col min="8965" max="8965" width="14" style="1" customWidth="1"/>
    <col min="8966" max="8966" width="12.1640625" style="1" customWidth="1"/>
    <col min="8967" max="8967" width="8.08203125" style="1" customWidth="1"/>
    <col min="8968" max="8968" width="18.5" style="1" customWidth="1"/>
    <col min="8969" max="9216" width="8.1640625" style="1"/>
    <col min="9217" max="9217" width="3.58203125" style="1" bestFit="1" customWidth="1"/>
    <col min="9218" max="9218" width="33.83203125" style="1" customWidth="1"/>
    <col min="9219" max="9219" width="5.9140625" style="1" customWidth="1"/>
    <col min="9220" max="9220" width="12.1640625" style="1" customWidth="1"/>
    <col min="9221" max="9221" width="14" style="1" customWidth="1"/>
    <col min="9222" max="9222" width="12.1640625" style="1" customWidth="1"/>
    <col min="9223" max="9223" width="8.08203125" style="1" customWidth="1"/>
    <col min="9224" max="9224" width="18.5" style="1" customWidth="1"/>
    <col min="9225" max="9472" width="8.1640625" style="1"/>
    <col min="9473" max="9473" width="3.58203125" style="1" bestFit="1" customWidth="1"/>
    <col min="9474" max="9474" width="33.83203125" style="1" customWidth="1"/>
    <col min="9475" max="9475" width="5.9140625" style="1" customWidth="1"/>
    <col min="9476" max="9476" width="12.1640625" style="1" customWidth="1"/>
    <col min="9477" max="9477" width="14" style="1" customWidth="1"/>
    <col min="9478" max="9478" width="12.1640625" style="1" customWidth="1"/>
    <col min="9479" max="9479" width="8.08203125" style="1" customWidth="1"/>
    <col min="9480" max="9480" width="18.5" style="1" customWidth="1"/>
    <col min="9481" max="9728" width="8.1640625" style="1"/>
    <col min="9729" max="9729" width="3.58203125" style="1" bestFit="1" customWidth="1"/>
    <col min="9730" max="9730" width="33.83203125" style="1" customWidth="1"/>
    <col min="9731" max="9731" width="5.9140625" style="1" customWidth="1"/>
    <col min="9732" max="9732" width="12.1640625" style="1" customWidth="1"/>
    <col min="9733" max="9733" width="14" style="1" customWidth="1"/>
    <col min="9734" max="9734" width="12.1640625" style="1" customWidth="1"/>
    <col min="9735" max="9735" width="8.08203125" style="1" customWidth="1"/>
    <col min="9736" max="9736" width="18.5" style="1" customWidth="1"/>
    <col min="9737" max="9984" width="8.1640625" style="1"/>
    <col min="9985" max="9985" width="3.58203125" style="1" bestFit="1" customWidth="1"/>
    <col min="9986" max="9986" width="33.83203125" style="1" customWidth="1"/>
    <col min="9987" max="9987" width="5.9140625" style="1" customWidth="1"/>
    <col min="9988" max="9988" width="12.1640625" style="1" customWidth="1"/>
    <col min="9989" max="9989" width="14" style="1" customWidth="1"/>
    <col min="9990" max="9990" width="12.1640625" style="1" customWidth="1"/>
    <col min="9991" max="9991" width="8.08203125" style="1" customWidth="1"/>
    <col min="9992" max="9992" width="18.5" style="1" customWidth="1"/>
    <col min="9993" max="10240" width="8.1640625" style="1"/>
    <col min="10241" max="10241" width="3.58203125" style="1" bestFit="1" customWidth="1"/>
    <col min="10242" max="10242" width="33.83203125" style="1" customWidth="1"/>
    <col min="10243" max="10243" width="5.9140625" style="1" customWidth="1"/>
    <col min="10244" max="10244" width="12.1640625" style="1" customWidth="1"/>
    <col min="10245" max="10245" width="14" style="1" customWidth="1"/>
    <col min="10246" max="10246" width="12.1640625" style="1" customWidth="1"/>
    <col min="10247" max="10247" width="8.08203125" style="1" customWidth="1"/>
    <col min="10248" max="10248" width="18.5" style="1" customWidth="1"/>
    <col min="10249" max="10496" width="8.1640625" style="1"/>
    <col min="10497" max="10497" width="3.58203125" style="1" bestFit="1" customWidth="1"/>
    <col min="10498" max="10498" width="33.83203125" style="1" customWidth="1"/>
    <col min="10499" max="10499" width="5.9140625" style="1" customWidth="1"/>
    <col min="10500" max="10500" width="12.1640625" style="1" customWidth="1"/>
    <col min="10501" max="10501" width="14" style="1" customWidth="1"/>
    <col min="10502" max="10502" width="12.1640625" style="1" customWidth="1"/>
    <col min="10503" max="10503" width="8.08203125" style="1" customWidth="1"/>
    <col min="10504" max="10504" width="18.5" style="1" customWidth="1"/>
    <col min="10505" max="10752" width="8.1640625" style="1"/>
    <col min="10753" max="10753" width="3.58203125" style="1" bestFit="1" customWidth="1"/>
    <col min="10754" max="10754" width="33.83203125" style="1" customWidth="1"/>
    <col min="10755" max="10755" width="5.9140625" style="1" customWidth="1"/>
    <col min="10756" max="10756" width="12.1640625" style="1" customWidth="1"/>
    <col min="10757" max="10757" width="14" style="1" customWidth="1"/>
    <col min="10758" max="10758" width="12.1640625" style="1" customWidth="1"/>
    <col min="10759" max="10759" width="8.08203125" style="1" customWidth="1"/>
    <col min="10760" max="10760" width="18.5" style="1" customWidth="1"/>
    <col min="10761" max="11008" width="8.1640625" style="1"/>
    <col min="11009" max="11009" width="3.58203125" style="1" bestFit="1" customWidth="1"/>
    <col min="11010" max="11010" width="33.83203125" style="1" customWidth="1"/>
    <col min="11011" max="11011" width="5.9140625" style="1" customWidth="1"/>
    <col min="11012" max="11012" width="12.1640625" style="1" customWidth="1"/>
    <col min="11013" max="11013" width="14" style="1" customWidth="1"/>
    <col min="11014" max="11014" width="12.1640625" style="1" customWidth="1"/>
    <col min="11015" max="11015" width="8.08203125" style="1" customWidth="1"/>
    <col min="11016" max="11016" width="18.5" style="1" customWidth="1"/>
    <col min="11017" max="11264" width="8.1640625" style="1"/>
    <col min="11265" max="11265" width="3.58203125" style="1" bestFit="1" customWidth="1"/>
    <col min="11266" max="11266" width="33.83203125" style="1" customWidth="1"/>
    <col min="11267" max="11267" width="5.9140625" style="1" customWidth="1"/>
    <col min="11268" max="11268" width="12.1640625" style="1" customWidth="1"/>
    <col min="11269" max="11269" width="14" style="1" customWidth="1"/>
    <col min="11270" max="11270" width="12.1640625" style="1" customWidth="1"/>
    <col min="11271" max="11271" width="8.08203125" style="1" customWidth="1"/>
    <col min="11272" max="11272" width="18.5" style="1" customWidth="1"/>
    <col min="11273" max="11520" width="8.1640625" style="1"/>
    <col min="11521" max="11521" width="3.58203125" style="1" bestFit="1" customWidth="1"/>
    <col min="11522" max="11522" width="33.83203125" style="1" customWidth="1"/>
    <col min="11523" max="11523" width="5.9140625" style="1" customWidth="1"/>
    <col min="11524" max="11524" width="12.1640625" style="1" customWidth="1"/>
    <col min="11525" max="11525" width="14" style="1" customWidth="1"/>
    <col min="11526" max="11526" width="12.1640625" style="1" customWidth="1"/>
    <col min="11527" max="11527" width="8.08203125" style="1" customWidth="1"/>
    <col min="11528" max="11528" width="18.5" style="1" customWidth="1"/>
    <col min="11529" max="11776" width="8.1640625" style="1"/>
    <col min="11777" max="11777" width="3.58203125" style="1" bestFit="1" customWidth="1"/>
    <col min="11778" max="11778" width="33.83203125" style="1" customWidth="1"/>
    <col min="11779" max="11779" width="5.9140625" style="1" customWidth="1"/>
    <col min="11780" max="11780" width="12.1640625" style="1" customWidth="1"/>
    <col min="11781" max="11781" width="14" style="1" customWidth="1"/>
    <col min="11782" max="11782" width="12.1640625" style="1" customWidth="1"/>
    <col min="11783" max="11783" width="8.08203125" style="1" customWidth="1"/>
    <col min="11784" max="11784" width="18.5" style="1" customWidth="1"/>
    <col min="11785" max="12032" width="8.1640625" style="1"/>
    <col min="12033" max="12033" width="3.58203125" style="1" bestFit="1" customWidth="1"/>
    <col min="12034" max="12034" width="33.83203125" style="1" customWidth="1"/>
    <col min="12035" max="12035" width="5.9140625" style="1" customWidth="1"/>
    <col min="12036" max="12036" width="12.1640625" style="1" customWidth="1"/>
    <col min="12037" max="12037" width="14" style="1" customWidth="1"/>
    <col min="12038" max="12038" width="12.1640625" style="1" customWidth="1"/>
    <col min="12039" max="12039" width="8.08203125" style="1" customWidth="1"/>
    <col min="12040" max="12040" width="18.5" style="1" customWidth="1"/>
    <col min="12041" max="12288" width="8.1640625" style="1"/>
    <col min="12289" max="12289" width="3.58203125" style="1" bestFit="1" customWidth="1"/>
    <col min="12290" max="12290" width="33.83203125" style="1" customWidth="1"/>
    <col min="12291" max="12291" width="5.9140625" style="1" customWidth="1"/>
    <col min="12292" max="12292" width="12.1640625" style="1" customWidth="1"/>
    <col min="12293" max="12293" width="14" style="1" customWidth="1"/>
    <col min="12294" max="12294" width="12.1640625" style="1" customWidth="1"/>
    <col min="12295" max="12295" width="8.08203125" style="1" customWidth="1"/>
    <col min="12296" max="12296" width="18.5" style="1" customWidth="1"/>
    <col min="12297" max="12544" width="8.1640625" style="1"/>
    <col min="12545" max="12545" width="3.58203125" style="1" bestFit="1" customWidth="1"/>
    <col min="12546" max="12546" width="33.83203125" style="1" customWidth="1"/>
    <col min="12547" max="12547" width="5.9140625" style="1" customWidth="1"/>
    <col min="12548" max="12548" width="12.1640625" style="1" customWidth="1"/>
    <col min="12549" max="12549" width="14" style="1" customWidth="1"/>
    <col min="12550" max="12550" width="12.1640625" style="1" customWidth="1"/>
    <col min="12551" max="12551" width="8.08203125" style="1" customWidth="1"/>
    <col min="12552" max="12552" width="18.5" style="1" customWidth="1"/>
    <col min="12553" max="12800" width="8.1640625" style="1"/>
    <col min="12801" max="12801" width="3.58203125" style="1" bestFit="1" customWidth="1"/>
    <col min="12802" max="12802" width="33.83203125" style="1" customWidth="1"/>
    <col min="12803" max="12803" width="5.9140625" style="1" customWidth="1"/>
    <col min="12804" max="12804" width="12.1640625" style="1" customWidth="1"/>
    <col min="12805" max="12805" width="14" style="1" customWidth="1"/>
    <col min="12806" max="12806" width="12.1640625" style="1" customWidth="1"/>
    <col min="12807" max="12807" width="8.08203125" style="1" customWidth="1"/>
    <col min="12808" max="12808" width="18.5" style="1" customWidth="1"/>
    <col min="12809" max="13056" width="8.1640625" style="1"/>
    <col min="13057" max="13057" width="3.58203125" style="1" bestFit="1" customWidth="1"/>
    <col min="13058" max="13058" width="33.83203125" style="1" customWidth="1"/>
    <col min="13059" max="13059" width="5.9140625" style="1" customWidth="1"/>
    <col min="13060" max="13060" width="12.1640625" style="1" customWidth="1"/>
    <col min="13061" max="13061" width="14" style="1" customWidth="1"/>
    <col min="13062" max="13062" width="12.1640625" style="1" customWidth="1"/>
    <col min="13063" max="13063" width="8.08203125" style="1" customWidth="1"/>
    <col min="13064" max="13064" width="18.5" style="1" customWidth="1"/>
    <col min="13065" max="13312" width="8.1640625" style="1"/>
    <col min="13313" max="13313" width="3.58203125" style="1" bestFit="1" customWidth="1"/>
    <col min="13314" max="13314" width="33.83203125" style="1" customWidth="1"/>
    <col min="13315" max="13315" width="5.9140625" style="1" customWidth="1"/>
    <col min="13316" max="13316" width="12.1640625" style="1" customWidth="1"/>
    <col min="13317" max="13317" width="14" style="1" customWidth="1"/>
    <col min="13318" max="13318" width="12.1640625" style="1" customWidth="1"/>
    <col min="13319" max="13319" width="8.08203125" style="1" customWidth="1"/>
    <col min="13320" max="13320" width="18.5" style="1" customWidth="1"/>
    <col min="13321" max="13568" width="8.1640625" style="1"/>
    <col min="13569" max="13569" width="3.58203125" style="1" bestFit="1" customWidth="1"/>
    <col min="13570" max="13570" width="33.83203125" style="1" customWidth="1"/>
    <col min="13571" max="13571" width="5.9140625" style="1" customWidth="1"/>
    <col min="13572" max="13572" width="12.1640625" style="1" customWidth="1"/>
    <col min="13573" max="13573" width="14" style="1" customWidth="1"/>
    <col min="13574" max="13574" width="12.1640625" style="1" customWidth="1"/>
    <col min="13575" max="13575" width="8.08203125" style="1" customWidth="1"/>
    <col min="13576" max="13576" width="18.5" style="1" customWidth="1"/>
    <col min="13577" max="13824" width="8.1640625" style="1"/>
    <col min="13825" max="13825" width="3.58203125" style="1" bestFit="1" customWidth="1"/>
    <col min="13826" max="13826" width="33.83203125" style="1" customWidth="1"/>
    <col min="13827" max="13827" width="5.9140625" style="1" customWidth="1"/>
    <col min="13828" max="13828" width="12.1640625" style="1" customWidth="1"/>
    <col min="13829" max="13829" width="14" style="1" customWidth="1"/>
    <col min="13830" max="13830" width="12.1640625" style="1" customWidth="1"/>
    <col min="13831" max="13831" width="8.08203125" style="1" customWidth="1"/>
    <col min="13832" max="13832" width="18.5" style="1" customWidth="1"/>
    <col min="13833" max="14080" width="8.1640625" style="1"/>
    <col min="14081" max="14081" width="3.58203125" style="1" bestFit="1" customWidth="1"/>
    <col min="14082" max="14082" width="33.83203125" style="1" customWidth="1"/>
    <col min="14083" max="14083" width="5.9140625" style="1" customWidth="1"/>
    <col min="14084" max="14084" width="12.1640625" style="1" customWidth="1"/>
    <col min="14085" max="14085" width="14" style="1" customWidth="1"/>
    <col min="14086" max="14086" width="12.1640625" style="1" customWidth="1"/>
    <col min="14087" max="14087" width="8.08203125" style="1" customWidth="1"/>
    <col min="14088" max="14088" width="18.5" style="1" customWidth="1"/>
    <col min="14089" max="14336" width="8.1640625" style="1"/>
    <col min="14337" max="14337" width="3.58203125" style="1" bestFit="1" customWidth="1"/>
    <col min="14338" max="14338" width="33.83203125" style="1" customWidth="1"/>
    <col min="14339" max="14339" width="5.9140625" style="1" customWidth="1"/>
    <col min="14340" max="14340" width="12.1640625" style="1" customWidth="1"/>
    <col min="14341" max="14341" width="14" style="1" customWidth="1"/>
    <col min="14342" max="14342" width="12.1640625" style="1" customWidth="1"/>
    <col min="14343" max="14343" width="8.08203125" style="1" customWidth="1"/>
    <col min="14344" max="14344" width="18.5" style="1" customWidth="1"/>
    <col min="14345" max="14592" width="8.1640625" style="1"/>
    <col min="14593" max="14593" width="3.58203125" style="1" bestFit="1" customWidth="1"/>
    <col min="14594" max="14594" width="33.83203125" style="1" customWidth="1"/>
    <col min="14595" max="14595" width="5.9140625" style="1" customWidth="1"/>
    <col min="14596" max="14596" width="12.1640625" style="1" customWidth="1"/>
    <col min="14597" max="14597" width="14" style="1" customWidth="1"/>
    <col min="14598" max="14598" width="12.1640625" style="1" customWidth="1"/>
    <col min="14599" max="14599" width="8.08203125" style="1" customWidth="1"/>
    <col min="14600" max="14600" width="18.5" style="1" customWidth="1"/>
    <col min="14601" max="14848" width="8.1640625" style="1"/>
    <col min="14849" max="14849" width="3.58203125" style="1" bestFit="1" customWidth="1"/>
    <col min="14850" max="14850" width="33.83203125" style="1" customWidth="1"/>
    <col min="14851" max="14851" width="5.9140625" style="1" customWidth="1"/>
    <col min="14852" max="14852" width="12.1640625" style="1" customWidth="1"/>
    <col min="14853" max="14853" width="14" style="1" customWidth="1"/>
    <col min="14854" max="14854" width="12.1640625" style="1" customWidth="1"/>
    <col min="14855" max="14855" width="8.08203125" style="1" customWidth="1"/>
    <col min="14856" max="14856" width="18.5" style="1" customWidth="1"/>
    <col min="14857" max="15104" width="8.1640625" style="1"/>
    <col min="15105" max="15105" width="3.58203125" style="1" bestFit="1" customWidth="1"/>
    <col min="15106" max="15106" width="33.83203125" style="1" customWidth="1"/>
    <col min="15107" max="15107" width="5.9140625" style="1" customWidth="1"/>
    <col min="15108" max="15108" width="12.1640625" style="1" customWidth="1"/>
    <col min="15109" max="15109" width="14" style="1" customWidth="1"/>
    <col min="15110" max="15110" width="12.1640625" style="1" customWidth="1"/>
    <col min="15111" max="15111" width="8.08203125" style="1" customWidth="1"/>
    <col min="15112" max="15112" width="18.5" style="1" customWidth="1"/>
    <col min="15113" max="15360" width="8.1640625" style="1"/>
    <col min="15361" max="15361" width="3.58203125" style="1" bestFit="1" customWidth="1"/>
    <col min="15362" max="15362" width="33.83203125" style="1" customWidth="1"/>
    <col min="15363" max="15363" width="5.9140625" style="1" customWidth="1"/>
    <col min="15364" max="15364" width="12.1640625" style="1" customWidth="1"/>
    <col min="15365" max="15365" width="14" style="1" customWidth="1"/>
    <col min="15366" max="15366" width="12.1640625" style="1" customWidth="1"/>
    <col min="15367" max="15367" width="8.08203125" style="1" customWidth="1"/>
    <col min="15368" max="15368" width="18.5" style="1" customWidth="1"/>
    <col min="15369" max="15616" width="8.1640625" style="1"/>
    <col min="15617" max="15617" width="3.58203125" style="1" bestFit="1" customWidth="1"/>
    <col min="15618" max="15618" width="33.83203125" style="1" customWidth="1"/>
    <col min="15619" max="15619" width="5.9140625" style="1" customWidth="1"/>
    <col min="15620" max="15620" width="12.1640625" style="1" customWidth="1"/>
    <col min="15621" max="15621" width="14" style="1" customWidth="1"/>
    <col min="15622" max="15622" width="12.1640625" style="1" customWidth="1"/>
    <col min="15623" max="15623" width="8.08203125" style="1" customWidth="1"/>
    <col min="15624" max="15624" width="18.5" style="1" customWidth="1"/>
    <col min="15625" max="15872" width="8.1640625" style="1"/>
    <col min="15873" max="15873" width="3.58203125" style="1" bestFit="1" customWidth="1"/>
    <col min="15874" max="15874" width="33.83203125" style="1" customWidth="1"/>
    <col min="15875" max="15875" width="5.9140625" style="1" customWidth="1"/>
    <col min="15876" max="15876" width="12.1640625" style="1" customWidth="1"/>
    <col min="15877" max="15877" width="14" style="1" customWidth="1"/>
    <col min="15878" max="15878" width="12.1640625" style="1" customWidth="1"/>
    <col min="15879" max="15879" width="8.08203125" style="1" customWidth="1"/>
    <col min="15880" max="15880" width="18.5" style="1" customWidth="1"/>
    <col min="15881" max="16128" width="8.1640625" style="1"/>
    <col min="16129" max="16129" width="3.58203125" style="1" bestFit="1" customWidth="1"/>
    <col min="16130" max="16130" width="33.83203125" style="1" customWidth="1"/>
    <col min="16131" max="16131" width="5.9140625" style="1" customWidth="1"/>
    <col min="16132" max="16132" width="12.1640625" style="1" customWidth="1"/>
    <col min="16133" max="16133" width="14" style="1" customWidth="1"/>
    <col min="16134" max="16134" width="12.1640625" style="1" customWidth="1"/>
    <col min="16135" max="16135" width="8.08203125" style="1" customWidth="1"/>
    <col min="16136" max="16136" width="18.5" style="1" customWidth="1"/>
    <col min="16137" max="16384" width="8.1640625" style="1"/>
  </cols>
  <sheetData>
    <row r="1" spans="1:372" ht="11.25" customHeight="1" x14ac:dyDescent="0.3">
      <c r="A1" s="121" t="s">
        <v>28</v>
      </c>
      <c r="B1" s="121"/>
      <c r="C1" s="121"/>
      <c r="D1" s="121"/>
      <c r="E1" s="121"/>
      <c r="F1" s="121"/>
      <c r="G1" s="121"/>
      <c r="H1" s="121"/>
      <c r="I1" s="121"/>
    </row>
    <row r="2" spans="1:372" ht="11.25" customHeight="1" x14ac:dyDescent="0.3">
      <c r="A2" s="121"/>
      <c r="B2" s="121"/>
      <c r="C2" s="121"/>
      <c r="D2" s="121"/>
      <c r="E2" s="121"/>
      <c r="F2" s="121"/>
      <c r="G2" s="121"/>
      <c r="H2" s="121"/>
      <c r="I2" s="121"/>
    </row>
    <row r="3" spans="1:372" ht="12.75" customHeight="1" x14ac:dyDescent="0.3">
      <c r="A3" s="122" t="s">
        <v>232</v>
      </c>
      <c r="B3" s="122"/>
      <c r="C3" s="122"/>
      <c r="D3" s="122"/>
      <c r="E3" s="122"/>
      <c r="F3" s="122"/>
      <c r="G3" s="122"/>
      <c r="H3" s="122"/>
      <c r="I3" s="122"/>
    </row>
    <row r="4" spans="1:372" ht="11.25" customHeight="1" x14ac:dyDescent="0.3">
      <c r="A4" s="122"/>
      <c r="B4" s="122"/>
      <c r="C4" s="122"/>
      <c r="D4" s="122"/>
      <c r="E4" s="122"/>
      <c r="F4" s="122"/>
      <c r="G4" s="122"/>
      <c r="H4" s="122"/>
      <c r="I4" s="122"/>
    </row>
    <row r="5" spans="1:372" ht="12.75" customHeight="1" x14ac:dyDescent="0.3">
      <c r="A5" s="122"/>
      <c r="B5" s="122"/>
      <c r="C5" s="122"/>
      <c r="D5" s="122"/>
      <c r="E5" s="122"/>
      <c r="F5" s="122"/>
      <c r="G5" s="122"/>
      <c r="H5" s="122"/>
      <c r="I5" s="122"/>
    </row>
    <row r="6" spans="1:372" ht="11.25" customHeight="1" x14ac:dyDescent="0.3">
      <c r="A6" s="122"/>
      <c r="B6" s="122"/>
      <c r="C6" s="122"/>
      <c r="D6" s="122"/>
      <c r="E6" s="122"/>
      <c r="F6" s="122"/>
      <c r="G6" s="122"/>
      <c r="H6" s="122"/>
      <c r="I6" s="122"/>
    </row>
    <row r="7" spans="1:372" ht="11.25" customHeight="1" x14ac:dyDescent="0.3">
      <c r="A7" s="2" t="s">
        <v>0</v>
      </c>
      <c r="E7" s="5"/>
      <c r="F7" s="5"/>
      <c r="G7" s="5"/>
      <c r="H7" s="5"/>
    </row>
    <row r="8" spans="1:372" ht="10.5" thickBot="1" x14ac:dyDescent="0.35">
      <c r="B8" s="6"/>
      <c r="C8" s="6"/>
      <c r="D8" s="7"/>
      <c r="E8" s="6"/>
      <c r="F8" s="6"/>
      <c r="G8" s="6"/>
      <c r="H8" s="6"/>
    </row>
    <row r="9" spans="1:372" ht="24.75" customHeight="1" thickBot="1" x14ac:dyDescent="0.35">
      <c r="A9" s="123" t="s">
        <v>1</v>
      </c>
      <c r="B9" s="124"/>
      <c r="C9" s="125" t="s">
        <v>197</v>
      </c>
      <c r="D9" s="126"/>
      <c r="E9" s="126"/>
      <c r="F9" s="126"/>
      <c r="G9" s="127"/>
    </row>
    <row r="10" spans="1:372" ht="12.65" customHeight="1" thickBot="1" x14ac:dyDescent="0.35">
      <c r="A10" s="128" t="s">
        <v>2</v>
      </c>
      <c r="B10" s="129"/>
      <c r="C10" s="130"/>
      <c r="D10" s="131"/>
      <c r="E10" s="132"/>
      <c r="F10" s="8" t="s">
        <v>3</v>
      </c>
      <c r="G10" s="55"/>
    </row>
    <row r="11" spans="1:372" ht="10.5" thickBot="1" x14ac:dyDescent="0.35">
      <c r="A11" s="128" t="s">
        <v>4</v>
      </c>
      <c r="B11" s="129"/>
      <c r="C11" s="130"/>
      <c r="D11" s="131"/>
      <c r="E11" s="132"/>
      <c r="F11" s="9" t="s">
        <v>5</v>
      </c>
      <c r="G11" s="56"/>
    </row>
    <row r="14" spans="1:372" s="10" customFormat="1" ht="19" x14ac:dyDescent="0.3">
      <c r="A14" s="136" t="s">
        <v>6</v>
      </c>
      <c r="B14" s="137"/>
      <c r="C14" s="137"/>
      <c r="D14" s="137"/>
      <c r="E14" s="137"/>
      <c r="F14" s="137"/>
      <c r="G14" s="137"/>
      <c r="H14" s="137"/>
      <c r="I14" s="137"/>
    </row>
    <row r="15" spans="1:372" customFormat="1" ht="15.5" x14ac:dyDescent="0.3">
      <c r="A15" s="138" t="s">
        <v>198</v>
      </c>
      <c r="B15" s="139"/>
      <c r="C15" s="139"/>
      <c r="D15" s="139"/>
      <c r="E15" s="140"/>
      <c r="F15" s="33">
        <f>SUM(F19:F20)</f>
        <v>0</v>
      </c>
      <c r="G15" s="33">
        <f t="shared" ref="G15:BR15" si="0">SUM(G19:G20)</f>
        <v>0</v>
      </c>
      <c r="H15" s="33">
        <f t="shared" si="0"/>
        <v>0</v>
      </c>
      <c r="I15" s="33">
        <f t="shared" si="0"/>
        <v>0</v>
      </c>
      <c r="J15" s="33">
        <f t="shared" si="0"/>
        <v>0</v>
      </c>
      <c r="K15" s="33">
        <f t="shared" si="0"/>
        <v>0</v>
      </c>
      <c r="L15" s="33">
        <f t="shared" si="0"/>
        <v>0</v>
      </c>
      <c r="M15" s="33">
        <f t="shared" si="0"/>
        <v>0</v>
      </c>
      <c r="N15" s="33">
        <f t="shared" si="0"/>
        <v>0</v>
      </c>
      <c r="O15" s="33">
        <f t="shared" si="0"/>
        <v>0</v>
      </c>
      <c r="P15" s="33">
        <f t="shared" si="0"/>
        <v>0</v>
      </c>
      <c r="Q15" s="33">
        <f t="shared" si="0"/>
        <v>0</v>
      </c>
      <c r="R15" s="33">
        <f t="shared" si="0"/>
        <v>0</v>
      </c>
      <c r="S15" s="33">
        <f t="shared" si="0"/>
        <v>0</v>
      </c>
      <c r="T15" s="33">
        <f t="shared" si="0"/>
        <v>0</v>
      </c>
      <c r="U15" s="33">
        <f t="shared" si="0"/>
        <v>0</v>
      </c>
      <c r="V15" s="33">
        <f t="shared" si="0"/>
        <v>0</v>
      </c>
      <c r="W15" s="33">
        <f t="shared" si="0"/>
        <v>0</v>
      </c>
      <c r="X15" s="33">
        <f t="shared" si="0"/>
        <v>0</v>
      </c>
      <c r="Y15" s="33">
        <f t="shared" si="0"/>
        <v>0</v>
      </c>
      <c r="Z15" s="33">
        <f t="shared" si="0"/>
        <v>0</v>
      </c>
      <c r="AA15" s="33">
        <f t="shared" si="0"/>
        <v>0</v>
      </c>
      <c r="AB15" s="33">
        <f t="shared" si="0"/>
        <v>0</v>
      </c>
      <c r="AC15" s="33">
        <f t="shared" si="0"/>
        <v>0</v>
      </c>
      <c r="AD15" s="33">
        <f t="shared" si="0"/>
        <v>0</v>
      </c>
      <c r="AE15" s="33">
        <f t="shared" si="0"/>
        <v>0</v>
      </c>
      <c r="AF15" s="33">
        <f t="shared" si="0"/>
        <v>0</v>
      </c>
      <c r="AG15" s="33">
        <f t="shared" si="0"/>
        <v>0</v>
      </c>
      <c r="AH15" s="33">
        <f t="shared" si="0"/>
        <v>0</v>
      </c>
      <c r="AI15" s="33">
        <f t="shared" si="0"/>
        <v>0</v>
      </c>
      <c r="AJ15" s="33">
        <f t="shared" si="0"/>
        <v>0</v>
      </c>
      <c r="AK15" s="33">
        <f t="shared" si="0"/>
        <v>0</v>
      </c>
      <c r="AL15" s="33">
        <f t="shared" si="0"/>
        <v>0</v>
      </c>
      <c r="AM15" s="33">
        <f t="shared" si="0"/>
        <v>0</v>
      </c>
      <c r="AN15" s="33">
        <f t="shared" si="0"/>
        <v>0</v>
      </c>
      <c r="AO15" s="33">
        <f t="shared" si="0"/>
        <v>0</v>
      </c>
      <c r="AP15" s="33">
        <f t="shared" si="0"/>
        <v>0</v>
      </c>
      <c r="AQ15" s="33">
        <f t="shared" si="0"/>
        <v>0</v>
      </c>
      <c r="AR15" s="33">
        <f t="shared" si="0"/>
        <v>0</v>
      </c>
      <c r="AS15" s="33">
        <f t="shared" si="0"/>
        <v>0</v>
      </c>
      <c r="AT15" s="33">
        <f t="shared" si="0"/>
        <v>0</v>
      </c>
      <c r="AU15" s="33">
        <f t="shared" si="0"/>
        <v>0</v>
      </c>
      <c r="AV15" s="33">
        <f t="shared" si="0"/>
        <v>0</v>
      </c>
      <c r="AW15" s="33">
        <f t="shared" si="0"/>
        <v>0</v>
      </c>
      <c r="AX15" s="33">
        <f t="shared" si="0"/>
        <v>0</v>
      </c>
      <c r="AY15" s="33">
        <f t="shared" si="0"/>
        <v>0</v>
      </c>
      <c r="AZ15" s="33">
        <f t="shared" si="0"/>
        <v>0</v>
      </c>
      <c r="BA15" s="33">
        <f t="shared" si="0"/>
        <v>0</v>
      </c>
      <c r="BB15" s="33">
        <f t="shared" si="0"/>
        <v>0</v>
      </c>
      <c r="BC15" s="33">
        <f t="shared" si="0"/>
        <v>0</v>
      </c>
      <c r="BD15" s="33">
        <f t="shared" si="0"/>
        <v>0</v>
      </c>
      <c r="BE15" s="33">
        <f t="shared" si="0"/>
        <v>0</v>
      </c>
      <c r="BF15" s="33">
        <f t="shared" si="0"/>
        <v>0</v>
      </c>
      <c r="BG15" s="33">
        <f t="shared" si="0"/>
        <v>0</v>
      </c>
      <c r="BH15" s="33">
        <f t="shared" si="0"/>
        <v>0</v>
      </c>
      <c r="BI15" s="33">
        <f t="shared" si="0"/>
        <v>0</v>
      </c>
      <c r="BJ15" s="33">
        <f t="shared" si="0"/>
        <v>0</v>
      </c>
      <c r="BK15" s="33">
        <f t="shared" si="0"/>
        <v>0</v>
      </c>
      <c r="BL15" s="33">
        <f t="shared" si="0"/>
        <v>0</v>
      </c>
      <c r="BM15" s="33">
        <f t="shared" si="0"/>
        <v>0</v>
      </c>
      <c r="BN15" s="33">
        <f t="shared" si="0"/>
        <v>0</v>
      </c>
      <c r="BO15" s="33">
        <f t="shared" si="0"/>
        <v>0</v>
      </c>
      <c r="BP15" s="33">
        <f t="shared" si="0"/>
        <v>0</v>
      </c>
      <c r="BQ15" s="33">
        <f t="shared" si="0"/>
        <v>0</v>
      </c>
      <c r="BR15" s="33">
        <f t="shared" si="0"/>
        <v>0</v>
      </c>
      <c r="BS15" s="33">
        <f t="shared" ref="BS15:ED15" si="1">SUM(BS19:BS20)</f>
        <v>0</v>
      </c>
      <c r="BT15" s="33">
        <f t="shared" si="1"/>
        <v>0</v>
      </c>
      <c r="BU15" s="33">
        <f t="shared" si="1"/>
        <v>0</v>
      </c>
      <c r="BV15" s="33">
        <f t="shared" si="1"/>
        <v>0</v>
      </c>
      <c r="BW15" s="33">
        <f t="shared" si="1"/>
        <v>0</v>
      </c>
      <c r="BX15" s="33">
        <f t="shared" si="1"/>
        <v>0</v>
      </c>
      <c r="BY15" s="33">
        <f t="shared" si="1"/>
        <v>0</v>
      </c>
      <c r="BZ15" s="33">
        <f t="shared" si="1"/>
        <v>0</v>
      </c>
      <c r="CA15" s="33">
        <f t="shared" si="1"/>
        <v>0</v>
      </c>
      <c r="CB15" s="33">
        <f t="shared" si="1"/>
        <v>0</v>
      </c>
      <c r="CC15" s="33">
        <f t="shared" si="1"/>
        <v>0</v>
      </c>
      <c r="CD15" s="33">
        <f t="shared" si="1"/>
        <v>0</v>
      </c>
      <c r="CE15" s="33">
        <f t="shared" si="1"/>
        <v>0</v>
      </c>
      <c r="CF15" s="33">
        <f t="shared" si="1"/>
        <v>0</v>
      </c>
      <c r="CG15" s="33">
        <f t="shared" si="1"/>
        <v>0</v>
      </c>
      <c r="CH15" s="33">
        <f t="shared" si="1"/>
        <v>0</v>
      </c>
      <c r="CI15" s="33">
        <f t="shared" si="1"/>
        <v>0</v>
      </c>
      <c r="CJ15" s="33">
        <f t="shared" si="1"/>
        <v>0</v>
      </c>
      <c r="CK15" s="33">
        <f t="shared" si="1"/>
        <v>0</v>
      </c>
      <c r="CL15" s="33">
        <f t="shared" si="1"/>
        <v>0</v>
      </c>
      <c r="CM15" s="33">
        <f t="shared" si="1"/>
        <v>0</v>
      </c>
      <c r="CN15" s="33">
        <f t="shared" si="1"/>
        <v>0</v>
      </c>
      <c r="CO15" s="33">
        <f t="shared" si="1"/>
        <v>0</v>
      </c>
      <c r="CP15" s="33">
        <f t="shared" si="1"/>
        <v>0</v>
      </c>
      <c r="CQ15" s="33">
        <f t="shared" si="1"/>
        <v>0</v>
      </c>
      <c r="CR15" s="33">
        <f t="shared" si="1"/>
        <v>0</v>
      </c>
      <c r="CS15" s="33">
        <f t="shared" si="1"/>
        <v>0</v>
      </c>
      <c r="CT15" s="33">
        <f t="shared" si="1"/>
        <v>0</v>
      </c>
      <c r="CU15" s="33">
        <f t="shared" si="1"/>
        <v>0</v>
      </c>
      <c r="CV15" s="33">
        <f t="shared" si="1"/>
        <v>0</v>
      </c>
      <c r="CW15" s="33">
        <f t="shared" si="1"/>
        <v>0</v>
      </c>
      <c r="CX15" s="33">
        <f t="shared" si="1"/>
        <v>0</v>
      </c>
      <c r="CY15" s="33">
        <f t="shared" si="1"/>
        <v>0</v>
      </c>
      <c r="CZ15" s="33">
        <f t="shared" si="1"/>
        <v>0</v>
      </c>
      <c r="DA15" s="33">
        <f t="shared" si="1"/>
        <v>0</v>
      </c>
      <c r="DB15" s="33">
        <f t="shared" si="1"/>
        <v>0</v>
      </c>
      <c r="DC15" s="33">
        <f t="shared" si="1"/>
        <v>0</v>
      </c>
      <c r="DD15" s="33">
        <f t="shared" si="1"/>
        <v>0</v>
      </c>
      <c r="DE15" s="33">
        <f t="shared" si="1"/>
        <v>0</v>
      </c>
      <c r="DF15" s="33">
        <f t="shared" si="1"/>
        <v>0</v>
      </c>
      <c r="DG15" s="33">
        <f t="shared" si="1"/>
        <v>0</v>
      </c>
      <c r="DH15" s="33">
        <f t="shared" si="1"/>
        <v>0</v>
      </c>
      <c r="DI15" s="33">
        <f t="shared" si="1"/>
        <v>0</v>
      </c>
      <c r="DJ15" s="33">
        <f t="shared" si="1"/>
        <v>0</v>
      </c>
      <c r="DK15" s="33">
        <f t="shared" si="1"/>
        <v>0</v>
      </c>
      <c r="DL15" s="33">
        <f t="shared" si="1"/>
        <v>0</v>
      </c>
      <c r="DM15" s="33">
        <f t="shared" si="1"/>
        <v>0</v>
      </c>
      <c r="DN15" s="33">
        <f t="shared" si="1"/>
        <v>0</v>
      </c>
      <c r="DO15" s="33">
        <f t="shared" si="1"/>
        <v>0</v>
      </c>
      <c r="DP15" s="33">
        <f t="shared" si="1"/>
        <v>0</v>
      </c>
      <c r="DQ15" s="33">
        <f t="shared" si="1"/>
        <v>0</v>
      </c>
      <c r="DR15" s="33">
        <f t="shared" si="1"/>
        <v>0</v>
      </c>
      <c r="DS15" s="33">
        <f t="shared" si="1"/>
        <v>0</v>
      </c>
      <c r="DT15" s="33">
        <f t="shared" si="1"/>
        <v>0</v>
      </c>
      <c r="DU15" s="33">
        <f t="shared" si="1"/>
        <v>0</v>
      </c>
      <c r="DV15" s="33">
        <f t="shared" si="1"/>
        <v>0</v>
      </c>
      <c r="DW15" s="33">
        <f t="shared" si="1"/>
        <v>0</v>
      </c>
      <c r="DX15" s="33">
        <f t="shared" si="1"/>
        <v>0</v>
      </c>
      <c r="DY15" s="33">
        <f t="shared" si="1"/>
        <v>0</v>
      </c>
      <c r="DZ15" s="33">
        <f t="shared" si="1"/>
        <v>0</v>
      </c>
      <c r="EA15" s="33">
        <f t="shared" si="1"/>
        <v>0</v>
      </c>
      <c r="EB15" s="33">
        <f t="shared" si="1"/>
        <v>0</v>
      </c>
      <c r="EC15" s="33">
        <f t="shared" si="1"/>
        <v>0</v>
      </c>
      <c r="ED15" s="33">
        <f t="shared" si="1"/>
        <v>0</v>
      </c>
      <c r="EE15" s="33">
        <f t="shared" ref="EE15:GP15" si="2">SUM(EE19:EE20)</f>
        <v>0</v>
      </c>
      <c r="EF15" s="33">
        <f t="shared" si="2"/>
        <v>0</v>
      </c>
      <c r="EG15" s="33">
        <f t="shared" si="2"/>
        <v>0</v>
      </c>
      <c r="EH15" s="33">
        <f t="shared" si="2"/>
        <v>0</v>
      </c>
      <c r="EI15" s="33">
        <f t="shared" si="2"/>
        <v>0</v>
      </c>
      <c r="EJ15" s="33">
        <f t="shared" si="2"/>
        <v>0</v>
      </c>
      <c r="EK15" s="33">
        <f t="shared" si="2"/>
        <v>0</v>
      </c>
      <c r="EL15" s="33">
        <f t="shared" si="2"/>
        <v>0</v>
      </c>
      <c r="EM15" s="33">
        <f t="shared" si="2"/>
        <v>0</v>
      </c>
      <c r="EN15" s="33">
        <f t="shared" si="2"/>
        <v>0</v>
      </c>
      <c r="EO15" s="33">
        <f t="shared" si="2"/>
        <v>0</v>
      </c>
      <c r="EP15" s="33">
        <f t="shared" si="2"/>
        <v>0</v>
      </c>
      <c r="EQ15" s="33">
        <f t="shared" si="2"/>
        <v>0</v>
      </c>
      <c r="ER15" s="33">
        <f t="shared" si="2"/>
        <v>0</v>
      </c>
      <c r="ES15" s="33">
        <f t="shared" si="2"/>
        <v>0</v>
      </c>
      <c r="ET15" s="33">
        <f t="shared" si="2"/>
        <v>0</v>
      </c>
      <c r="EU15" s="33">
        <f t="shared" si="2"/>
        <v>0</v>
      </c>
      <c r="EV15" s="33">
        <f t="shared" si="2"/>
        <v>0</v>
      </c>
      <c r="EW15" s="33">
        <f t="shared" si="2"/>
        <v>0</v>
      </c>
      <c r="EX15" s="33">
        <f t="shared" si="2"/>
        <v>0</v>
      </c>
      <c r="EY15" s="33">
        <f t="shared" si="2"/>
        <v>0</v>
      </c>
      <c r="EZ15" s="33">
        <f t="shared" si="2"/>
        <v>0</v>
      </c>
      <c r="FA15" s="33">
        <f t="shared" si="2"/>
        <v>0</v>
      </c>
      <c r="FB15" s="33">
        <f t="shared" si="2"/>
        <v>0</v>
      </c>
      <c r="FC15" s="33">
        <f t="shared" si="2"/>
        <v>0</v>
      </c>
      <c r="FD15" s="33">
        <f t="shared" si="2"/>
        <v>0</v>
      </c>
      <c r="FE15" s="33">
        <f t="shared" si="2"/>
        <v>0</v>
      </c>
      <c r="FF15" s="33">
        <f t="shared" si="2"/>
        <v>0</v>
      </c>
      <c r="FG15" s="33">
        <f t="shared" si="2"/>
        <v>0</v>
      </c>
      <c r="FH15" s="33">
        <f t="shared" si="2"/>
        <v>0</v>
      </c>
      <c r="FI15" s="33">
        <f t="shared" si="2"/>
        <v>0</v>
      </c>
      <c r="FJ15" s="33">
        <f t="shared" si="2"/>
        <v>0</v>
      </c>
      <c r="FK15" s="33">
        <f t="shared" si="2"/>
        <v>0</v>
      </c>
      <c r="FL15" s="33">
        <f t="shared" si="2"/>
        <v>0</v>
      </c>
      <c r="FM15" s="33">
        <f t="shared" si="2"/>
        <v>0</v>
      </c>
      <c r="FN15" s="33">
        <f t="shared" si="2"/>
        <v>0</v>
      </c>
      <c r="FO15" s="33">
        <f t="shared" si="2"/>
        <v>0</v>
      </c>
      <c r="FP15" s="33">
        <f t="shared" si="2"/>
        <v>0</v>
      </c>
      <c r="FQ15" s="33">
        <f t="shared" si="2"/>
        <v>0</v>
      </c>
      <c r="FR15" s="33">
        <f t="shared" si="2"/>
        <v>0</v>
      </c>
      <c r="FS15" s="33">
        <f t="shared" si="2"/>
        <v>0</v>
      </c>
      <c r="FT15" s="33">
        <f t="shared" si="2"/>
        <v>0</v>
      </c>
      <c r="FU15" s="33">
        <f t="shared" si="2"/>
        <v>0</v>
      </c>
      <c r="FV15" s="33">
        <f t="shared" si="2"/>
        <v>0</v>
      </c>
      <c r="FW15" s="33">
        <f t="shared" si="2"/>
        <v>0</v>
      </c>
      <c r="FX15" s="33">
        <f t="shared" si="2"/>
        <v>0</v>
      </c>
      <c r="FY15" s="33">
        <f t="shared" si="2"/>
        <v>0</v>
      </c>
      <c r="FZ15" s="33">
        <f t="shared" si="2"/>
        <v>0</v>
      </c>
      <c r="GA15" s="33">
        <f t="shared" si="2"/>
        <v>0</v>
      </c>
      <c r="GB15" s="33">
        <f t="shared" si="2"/>
        <v>0</v>
      </c>
      <c r="GC15" s="33">
        <f t="shared" si="2"/>
        <v>0</v>
      </c>
      <c r="GD15" s="33">
        <f t="shared" si="2"/>
        <v>0</v>
      </c>
      <c r="GE15" s="33">
        <f t="shared" si="2"/>
        <v>0</v>
      </c>
      <c r="GF15" s="33">
        <f t="shared" si="2"/>
        <v>0</v>
      </c>
      <c r="GG15" s="33">
        <f t="shared" si="2"/>
        <v>0</v>
      </c>
      <c r="GH15" s="33">
        <f t="shared" si="2"/>
        <v>0</v>
      </c>
      <c r="GI15" s="33">
        <f t="shared" si="2"/>
        <v>0</v>
      </c>
      <c r="GJ15" s="33">
        <f t="shared" si="2"/>
        <v>0</v>
      </c>
      <c r="GK15" s="33">
        <f t="shared" si="2"/>
        <v>0</v>
      </c>
      <c r="GL15" s="33">
        <f t="shared" si="2"/>
        <v>0</v>
      </c>
      <c r="GM15" s="33">
        <f t="shared" si="2"/>
        <v>0</v>
      </c>
      <c r="GN15" s="33">
        <f t="shared" si="2"/>
        <v>0</v>
      </c>
      <c r="GO15" s="33">
        <f t="shared" si="2"/>
        <v>0</v>
      </c>
      <c r="GP15" s="33">
        <f t="shared" si="2"/>
        <v>0</v>
      </c>
      <c r="GQ15" s="33">
        <f t="shared" ref="GQ15:IT15" si="3">SUM(GQ19:GQ20)</f>
        <v>0</v>
      </c>
      <c r="GR15" s="33">
        <f t="shared" si="3"/>
        <v>0</v>
      </c>
      <c r="GS15" s="33">
        <f t="shared" si="3"/>
        <v>0</v>
      </c>
      <c r="GT15" s="33">
        <f t="shared" si="3"/>
        <v>0</v>
      </c>
      <c r="GU15" s="33">
        <f t="shared" si="3"/>
        <v>0</v>
      </c>
      <c r="GV15" s="33">
        <f t="shared" si="3"/>
        <v>0</v>
      </c>
      <c r="GW15" s="33">
        <f t="shared" si="3"/>
        <v>0</v>
      </c>
      <c r="GX15" s="33">
        <f t="shared" si="3"/>
        <v>0</v>
      </c>
      <c r="GY15" s="33">
        <f t="shared" si="3"/>
        <v>0</v>
      </c>
      <c r="GZ15" s="33">
        <f t="shared" si="3"/>
        <v>0</v>
      </c>
      <c r="HA15" s="33">
        <f t="shared" si="3"/>
        <v>0</v>
      </c>
      <c r="HB15" s="33">
        <f t="shared" si="3"/>
        <v>0</v>
      </c>
      <c r="HC15" s="33">
        <f t="shared" si="3"/>
        <v>0</v>
      </c>
      <c r="HD15" s="33">
        <f t="shared" si="3"/>
        <v>0</v>
      </c>
      <c r="HE15" s="33">
        <f t="shared" si="3"/>
        <v>0</v>
      </c>
      <c r="HF15" s="33">
        <f t="shared" si="3"/>
        <v>0</v>
      </c>
      <c r="HG15" s="33">
        <f t="shared" si="3"/>
        <v>0</v>
      </c>
      <c r="HH15" s="33">
        <f t="shared" si="3"/>
        <v>0</v>
      </c>
      <c r="HI15" s="33">
        <f t="shared" si="3"/>
        <v>0</v>
      </c>
      <c r="HJ15" s="33">
        <f t="shared" si="3"/>
        <v>0</v>
      </c>
      <c r="HK15" s="33">
        <f t="shared" si="3"/>
        <v>0</v>
      </c>
      <c r="HL15" s="33">
        <f t="shared" si="3"/>
        <v>0</v>
      </c>
      <c r="HM15" s="33">
        <f t="shared" si="3"/>
        <v>0</v>
      </c>
      <c r="HN15" s="33">
        <f t="shared" si="3"/>
        <v>0</v>
      </c>
      <c r="HO15" s="33">
        <f t="shared" si="3"/>
        <v>0</v>
      </c>
      <c r="HP15" s="33">
        <f t="shared" si="3"/>
        <v>0</v>
      </c>
      <c r="HQ15" s="33">
        <f t="shared" si="3"/>
        <v>0</v>
      </c>
      <c r="HR15" s="33">
        <f t="shared" si="3"/>
        <v>0</v>
      </c>
      <c r="HS15" s="33">
        <f t="shared" si="3"/>
        <v>0</v>
      </c>
      <c r="HT15" s="33">
        <f t="shared" si="3"/>
        <v>0</v>
      </c>
      <c r="HU15" s="33">
        <f t="shared" si="3"/>
        <v>0</v>
      </c>
      <c r="HV15" s="33">
        <f t="shared" si="3"/>
        <v>0</v>
      </c>
      <c r="HW15" s="33">
        <f t="shared" si="3"/>
        <v>0</v>
      </c>
      <c r="HX15" s="33">
        <f t="shared" si="3"/>
        <v>0</v>
      </c>
      <c r="HY15" s="33">
        <f t="shared" si="3"/>
        <v>0</v>
      </c>
      <c r="HZ15" s="33">
        <f t="shared" si="3"/>
        <v>0</v>
      </c>
      <c r="IA15" s="33">
        <f t="shared" si="3"/>
        <v>0</v>
      </c>
      <c r="IB15" s="33">
        <f t="shared" si="3"/>
        <v>0</v>
      </c>
      <c r="IC15" s="33">
        <f t="shared" si="3"/>
        <v>0</v>
      </c>
      <c r="ID15" s="33">
        <f t="shared" si="3"/>
        <v>0</v>
      </c>
      <c r="IE15" s="33">
        <f t="shared" si="3"/>
        <v>0</v>
      </c>
      <c r="IF15" s="33">
        <f t="shared" si="3"/>
        <v>0</v>
      </c>
      <c r="IG15" s="33">
        <f t="shared" si="3"/>
        <v>0</v>
      </c>
      <c r="IH15" s="33">
        <f t="shared" si="3"/>
        <v>0</v>
      </c>
      <c r="II15" s="33">
        <f t="shared" si="3"/>
        <v>0</v>
      </c>
      <c r="IJ15" s="33">
        <f t="shared" si="3"/>
        <v>0</v>
      </c>
      <c r="IK15" s="33">
        <f t="shared" si="3"/>
        <v>0</v>
      </c>
      <c r="IL15" s="33">
        <f t="shared" si="3"/>
        <v>0</v>
      </c>
      <c r="IM15" s="33">
        <f t="shared" si="3"/>
        <v>0</v>
      </c>
      <c r="IN15" s="33">
        <f t="shared" si="3"/>
        <v>0</v>
      </c>
      <c r="IO15" s="33">
        <f t="shared" si="3"/>
        <v>0</v>
      </c>
      <c r="IP15" s="33">
        <f t="shared" si="3"/>
        <v>0</v>
      </c>
      <c r="IQ15" s="33">
        <f t="shared" si="3"/>
        <v>0</v>
      </c>
      <c r="IR15" s="33">
        <f t="shared" si="3"/>
        <v>0</v>
      </c>
      <c r="IS15" s="33">
        <f t="shared" si="3"/>
        <v>0</v>
      </c>
      <c r="IT15" s="33">
        <f t="shared" si="3"/>
        <v>0</v>
      </c>
      <c r="IU15" s="33">
        <f>SUM(IU19:IU20)</f>
        <v>0</v>
      </c>
      <c r="IV15" s="33">
        <f>SUM(IV19:IV20)</f>
        <v>0</v>
      </c>
      <c r="IW15" s="33">
        <f>SUM(IW19:IW20)</f>
        <v>0</v>
      </c>
      <c r="IX15" s="33"/>
      <c r="IY15" s="33"/>
      <c r="IZ15" s="33"/>
    </row>
    <row r="16" spans="1:372" s="32" customFormat="1" ht="25.75" customHeight="1" x14ac:dyDescent="0.3">
      <c r="A16" s="145"/>
      <c r="B16" s="146"/>
      <c r="C16" s="146"/>
      <c r="D16" s="146"/>
      <c r="E16" s="166"/>
      <c r="F16" s="164" t="s">
        <v>70</v>
      </c>
      <c r="G16" s="165"/>
      <c r="H16" s="165"/>
      <c r="I16" s="164" t="s">
        <v>71</v>
      </c>
      <c r="J16" s="165"/>
      <c r="K16" s="165"/>
      <c r="L16" s="164" t="s">
        <v>72</v>
      </c>
      <c r="M16" s="165"/>
      <c r="N16" s="165"/>
      <c r="O16" s="164" t="s">
        <v>73</v>
      </c>
      <c r="P16" s="165"/>
      <c r="Q16" s="165"/>
      <c r="R16" s="164" t="s">
        <v>74</v>
      </c>
      <c r="S16" s="165"/>
      <c r="T16" s="165"/>
      <c r="U16" s="164" t="s">
        <v>75</v>
      </c>
      <c r="V16" s="165"/>
      <c r="W16" s="165"/>
      <c r="X16" s="164" t="s">
        <v>76</v>
      </c>
      <c r="Y16" s="165"/>
      <c r="Z16" s="165"/>
      <c r="AA16" s="164" t="s">
        <v>77</v>
      </c>
      <c r="AB16" s="165"/>
      <c r="AC16" s="165"/>
      <c r="AD16" s="164" t="s">
        <v>78</v>
      </c>
      <c r="AE16" s="165"/>
      <c r="AF16" s="165"/>
      <c r="AG16" s="164" t="s">
        <v>79</v>
      </c>
      <c r="AH16" s="165"/>
      <c r="AI16" s="165"/>
      <c r="AJ16" s="164" t="s">
        <v>80</v>
      </c>
      <c r="AK16" s="165"/>
      <c r="AL16" s="165"/>
      <c r="AM16" s="164" t="s">
        <v>81</v>
      </c>
      <c r="AN16" s="165"/>
      <c r="AO16" s="165"/>
      <c r="AP16" s="164" t="s">
        <v>82</v>
      </c>
      <c r="AQ16" s="165"/>
      <c r="AR16" s="165"/>
      <c r="AS16" s="164" t="s">
        <v>83</v>
      </c>
      <c r="AT16" s="165"/>
      <c r="AU16" s="165"/>
      <c r="AV16" s="164" t="s">
        <v>84</v>
      </c>
      <c r="AW16" s="165"/>
      <c r="AX16" s="165"/>
      <c r="AY16" s="164" t="s">
        <v>85</v>
      </c>
      <c r="AZ16" s="165"/>
      <c r="BA16" s="165"/>
      <c r="BB16" s="164" t="s">
        <v>86</v>
      </c>
      <c r="BC16" s="165"/>
      <c r="BD16" s="165"/>
      <c r="BE16" s="164" t="s">
        <v>87</v>
      </c>
      <c r="BF16" s="165"/>
      <c r="BG16" s="165"/>
      <c r="BH16" s="164" t="s">
        <v>88</v>
      </c>
      <c r="BI16" s="165"/>
      <c r="BJ16" s="165"/>
      <c r="BK16" s="164" t="s">
        <v>89</v>
      </c>
      <c r="BL16" s="165"/>
      <c r="BM16" s="165"/>
      <c r="BN16" s="164" t="s">
        <v>90</v>
      </c>
      <c r="BO16" s="165"/>
      <c r="BP16" s="165"/>
      <c r="BQ16" s="164" t="s">
        <v>91</v>
      </c>
      <c r="BR16" s="165"/>
      <c r="BS16" s="165"/>
      <c r="BT16" s="164" t="s">
        <v>92</v>
      </c>
      <c r="BU16" s="165"/>
      <c r="BV16" s="165"/>
      <c r="BW16" s="164" t="s">
        <v>93</v>
      </c>
      <c r="BX16" s="165"/>
      <c r="BY16" s="165"/>
      <c r="BZ16" s="164" t="s">
        <v>94</v>
      </c>
      <c r="CA16" s="165"/>
      <c r="CB16" s="165"/>
      <c r="CC16" s="164" t="s">
        <v>95</v>
      </c>
      <c r="CD16" s="165"/>
      <c r="CE16" s="165"/>
      <c r="CF16" s="164" t="s">
        <v>96</v>
      </c>
      <c r="CG16" s="165"/>
      <c r="CH16" s="165"/>
      <c r="CI16" s="164" t="s">
        <v>97</v>
      </c>
      <c r="CJ16" s="165"/>
      <c r="CK16" s="165"/>
      <c r="CL16" s="164" t="s">
        <v>98</v>
      </c>
      <c r="CM16" s="165"/>
      <c r="CN16" s="165"/>
      <c r="CO16" s="164" t="s">
        <v>99</v>
      </c>
      <c r="CP16" s="165"/>
      <c r="CQ16" s="165"/>
      <c r="CR16" s="164" t="s">
        <v>100</v>
      </c>
      <c r="CS16" s="165"/>
      <c r="CT16" s="165"/>
      <c r="CU16" s="164" t="s">
        <v>101</v>
      </c>
      <c r="CV16" s="165"/>
      <c r="CW16" s="165"/>
      <c r="CX16" s="164" t="s">
        <v>102</v>
      </c>
      <c r="CY16" s="165"/>
      <c r="CZ16" s="165"/>
      <c r="DA16" s="164" t="s">
        <v>103</v>
      </c>
      <c r="DB16" s="165"/>
      <c r="DC16" s="165"/>
      <c r="DD16" s="164" t="s">
        <v>104</v>
      </c>
      <c r="DE16" s="165"/>
      <c r="DF16" s="165"/>
      <c r="DG16" s="164" t="s">
        <v>105</v>
      </c>
      <c r="DH16" s="165"/>
      <c r="DI16" s="165"/>
      <c r="DJ16" s="164" t="s">
        <v>106</v>
      </c>
      <c r="DK16" s="165"/>
      <c r="DL16" s="165"/>
      <c r="DM16" s="164" t="s">
        <v>107</v>
      </c>
      <c r="DN16" s="165"/>
      <c r="DO16" s="165"/>
      <c r="DP16" s="164" t="s">
        <v>108</v>
      </c>
      <c r="DQ16" s="165"/>
      <c r="DR16" s="165"/>
      <c r="DS16" s="164" t="s">
        <v>109</v>
      </c>
      <c r="DT16" s="165"/>
      <c r="DU16" s="165"/>
      <c r="DV16" s="164" t="s">
        <v>110</v>
      </c>
      <c r="DW16" s="165"/>
      <c r="DX16" s="165"/>
      <c r="DY16" s="164" t="s">
        <v>111</v>
      </c>
      <c r="DZ16" s="165"/>
      <c r="EA16" s="165"/>
      <c r="EB16" s="164" t="s">
        <v>112</v>
      </c>
      <c r="EC16" s="165"/>
      <c r="ED16" s="165"/>
      <c r="EE16" s="164" t="s">
        <v>113</v>
      </c>
      <c r="EF16" s="165"/>
      <c r="EG16" s="165"/>
      <c r="EH16" s="164" t="s">
        <v>114</v>
      </c>
      <c r="EI16" s="165"/>
      <c r="EJ16" s="165"/>
      <c r="EK16" s="164" t="s">
        <v>115</v>
      </c>
      <c r="EL16" s="165"/>
      <c r="EM16" s="165"/>
      <c r="EN16" s="164" t="s">
        <v>116</v>
      </c>
      <c r="EO16" s="165"/>
      <c r="EP16" s="165"/>
      <c r="EQ16" s="164" t="s">
        <v>117</v>
      </c>
      <c r="ER16" s="165"/>
      <c r="ES16" s="165"/>
      <c r="ET16" s="164" t="s">
        <v>118</v>
      </c>
      <c r="EU16" s="165"/>
      <c r="EV16" s="165"/>
      <c r="EW16" s="164" t="s">
        <v>119</v>
      </c>
      <c r="EX16" s="165"/>
      <c r="EY16" s="165"/>
      <c r="EZ16" s="164" t="s">
        <v>120</v>
      </c>
      <c r="FA16" s="165"/>
      <c r="FB16" s="165"/>
      <c r="FC16" s="164" t="s">
        <v>121</v>
      </c>
      <c r="FD16" s="165"/>
      <c r="FE16" s="165"/>
      <c r="FF16" s="164" t="s">
        <v>122</v>
      </c>
      <c r="FG16" s="165"/>
      <c r="FH16" s="165"/>
      <c r="FI16" s="164" t="s">
        <v>123</v>
      </c>
      <c r="FJ16" s="165"/>
      <c r="FK16" s="165"/>
      <c r="FL16" s="164" t="s">
        <v>124</v>
      </c>
      <c r="FM16" s="165"/>
      <c r="FN16" s="165"/>
      <c r="FO16" s="164" t="s">
        <v>125</v>
      </c>
      <c r="FP16" s="165"/>
      <c r="FQ16" s="165"/>
      <c r="FR16" s="164" t="s">
        <v>126</v>
      </c>
      <c r="FS16" s="165"/>
      <c r="FT16" s="165"/>
      <c r="FU16" s="164" t="s">
        <v>127</v>
      </c>
      <c r="FV16" s="165"/>
      <c r="FW16" s="165"/>
      <c r="FX16" s="164" t="s">
        <v>128</v>
      </c>
      <c r="FY16" s="165"/>
      <c r="FZ16" s="165"/>
      <c r="GA16" s="164" t="s">
        <v>129</v>
      </c>
      <c r="GB16" s="165"/>
      <c r="GC16" s="165"/>
      <c r="GD16" s="164" t="s">
        <v>130</v>
      </c>
      <c r="GE16" s="165"/>
      <c r="GF16" s="165"/>
      <c r="GG16" s="164" t="s">
        <v>131</v>
      </c>
      <c r="GH16" s="165"/>
      <c r="GI16" s="165"/>
      <c r="GJ16" s="164" t="s">
        <v>132</v>
      </c>
      <c r="GK16" s="165"/>
      <c r="GL16" s="165"/>
      <c r="GM16" s="164" t="s">
        <v>133</v>
      </c>
      <c r="GN16" s="165"/>
      <c r="GO16" s="165"/>
      <c r="GP16" s="164" t="s">
        <v>134</v>
      </c>
      <c r="GQ16" s="165"/>
      <c r="GR16" s="165"/>
      <c r="GS16" s="164" t="s">
        <v>135</v>
      </c>
      <c r="GT16" s="165"/>
      <c r="GU16" s="165"/>
      <c r="GV16" s="164" t="s">
        <v>136</v>
      </c>
      <c r="GW16" s="165"/>
      <c r="GX16" s="165"/>
      <c r="GY16" s="164" t="s">
        <v>137</v>
      </c>
      <c r="GZ16" s="165"/>
      <c r="HA16" s="165"/>
      <c r="HB16" s="164" t="s">
        <v>138</v>
      </c>
      <c r="HC16" s="165"/>
      <c r="HD16" s="165"/>
      <c r="HE16" s="164" t="s">
        <v>139</v>
      </c>
      <c r="HF16" s="165"/>
      <c r="HG16" s="165"/>
      <c r="HH16" s="164" t="s">
        <v>140</v>
      </c>
      <c r="HI16" s="165"/>
      <c r="HJ16" s="165"/>
      <c r="HK16" s="164" t="s">
        <v>141</v>
      </c>
      <c r="HL16" s="165"/>
      <c r="HM16" s="165"/>
      <c r="HN16" s="164" t="s">
        <v>142</v>
      </c>
      <c r="HO16" s="165"/>
      <c r="HP16" s="165"/>
      <c r="HQ16" s="164" t="s">
        <v>143</v>
      </c>
      <c r="HR16" s="165"/>
      <c r="HS16" s="165"/>
      <c r="HT16" s="164" t="s">
        <v>144</v>
      </c>
      <c r="HU16" s="165"/>
      <c r="HV16" s="165"/>
      <c r="HW16" s="164" t="s">
        <v>145</v>
      </c>
      <c r="HX16" s="165"/>
      <c r="HY16" s="165"/>
      <c r="HZ16" s="164" t="s">
        <v>146</v>
      </c>
      <c r="IA16" s="165"/>
      <c r="IB16" s="165"/>
      <c r="IC16" s="164" t="s">
        <v>147</v>
      </c>
      <c r="ID16" s="165"/>
      <c r="IE16" s="165"/>
      <c r="IF16" s="164" t="s">
        <v>148</v>
      </c>
      <c r="IG16" s="165"/>
      <c r="IH16" s="165"/>
      <c r="II16" s="164" t="s">
        <v>149</v>
      </c>
      <c r="IJ16" s="165"/>
      <c r="IK16" s="165"/>
      <c r="IL16" s="164" t="s">
        <v>150</v>
      </c>
      <c r="IM16" s="165"/>
      <c r="IN16" s="165"/>
      <c r="IO16" s="164" t="s">
        <v>151</v>
      </c>
      <c r="IP16" s="165"/>
      <c r="IQ16" s="165"/>
      <c r="IR16" s="164" t="s">
        <v>152</v>
      </c>
      <c r="IS16" s="165"/>
      <c r="IT16" s="165"/>
      <c r="IU16" s="168" t="s">
        <v>153</v>
      </c>
      <c r="IV16" s="169"/>
      <c r="IW16" s="170" t="s">
        <v>153</v>
      </c>
      <c r="IX16" s="157" t="s">
        <v>238</v>
      </c>
      <c r="IY16" s="158"/>
      <c r="IZ16" s="159"/>
      <c r="JA16" s="167"/>
      <c r="JB16" s="167"/>
      <c r="JC16" s="167"/>
      <c r="JD16" s="29"/>
      <c r="JE16" s="30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1"/>
      <c r="KI16" s="31"/>
      <c r="KJ16" s="31"/>
      <c r="KK16" s="31"/>
      <c r="KL16" s="31"/>
      <c r="KM16" s="31"/>
      <c r="KN16" s="31"/>
      <c r="KO16" s="31"/>
      <c r="KP16" s="31"/>
      <c r="KQ16" s="31"/>
      <c r="KR16" s="31"/>
      <c r="KS16" s="31"/>
      <c r="KT16" s="31"/>
      <c r="KU16" s="31"/>
      <c r="KV16" s="31"/>
      <c r="KW16" s="31"/>
      <c r="KX16" s="31"/>
      <c r="KY16" s="31"/>
      <c r="KZ16" s="31"/>
      <c r="LA16" s="31"/>
      <c r="LB16" s="31"/>
      <c r="LC16" s="31"/>
      <c r="LD16" s="31"/>
      <c r="LE16" s="31"/>
      <c r="LF16" s="31"/>
      <c r="LG16" s="31"/>
      <c r="LH16" s="31"/>
      <c r="LI16" s="31"/>
      <c r="LJ16" s="31"/>
      <c r="LK16" s="31"/>
      <c r="LL16" s="31"/>
      <c r="LM16" s="31"/>
      <c r="LN16" s="31"/>
      <c r="LO16" s="31"/>
      <c r="LP16" s="31"/>
      <c r="LQ16" s="31"/>
      <c r="LR16" s="31"/>
      <c r="LS16" s="31"/>
      <c r="LT16" s="31"/>
      <c r="LU16" s="31"/>
      <c r="LV16" s="31"/>
      <c r="LW16" s="31"/>
      <c r="LX16" s="31"/>
      <c r="LY16" s="31"/>
      <c r="LZ16" s="31"/>
      <c r="MA16" s="31"/>
      <c r="MB16" s="31"/>
      <c r="MC16" s="31"/>
      <c r="MD16" s="31"/>
      <c r="ME16" s="31"/>
      <c r="MF16" s="31"/>
      <c r="MG16" s="31"/>
      <c r="MH16" s="31"/>
      <c r="MI16" s="31"/>
      <c r="MJ16" s="31"/>
      <c r="MK16" s="31"/>
      <c r="ML16" s="31"/>
      <c r="MM16" s="31"/>
      <c r="MN16" s="31"/>
      <c r="MO16" s="31"/>
      <c r="MP16" s="31"/>
      <c r="MQ16" s="31"/>
      <c r="MR16" s="31"/>
      <c r="MS16" s="31"/>
      <c r="MT16" s="31"/>
      <c r="MU16" s="31"/>
      <c r="MV16" s="31"/>
      <c r="MW16" s="31"/>
      <c r="MX16" s="31"/>
      <c r="MY16" s="31"/>
      <c r="MZ16" s="31"/>
      <c r="NA16" s="31"/>
      <c r="NB16" s="31"/>
      <c r="NC16" s="31"/>
      <c r="ND16" s="31"/>
      <c r="NE16" s="31"/>
      <c r="NF16" s="31"/>
      <c r="NG16" s="31"/>
      <c r="NH16" s="31"/>
    </row>
    <row r="17" spans="1:260" ht="16.25" customHeight="1" x14ac:dyDescent="0.3">
      <c r="A17" s="147" t="s">
        <v>7</v>
      </c>
      <c r="B17" s="149" t="s">
        <v>241</v>
      </c>
      <c r="C17" s="150"/>
      <c r="D17" s="151"/>
      <c r="E17" s="147" t="s">
        <v>229</v>
      </c>
      <c r="F17" s="118" t="s">
        <v>8</v>
      </c>
      <c r="G17" s="119"/>
      <c r="H17" s="120"/>
      <c r="I17" s="118" t="s">
        <v>8</v>
      </c>
      <c r="J17" s="119"/>
      <c r="K17" s="120"/>
      <c r="L17" s="118" t="s">
        <v>8</v>
      </c>
      <c r="M17" s="119"/>
      <c r="N17" s="120"/>
      <c r="O17" s="118" t="s">
        <v>8</v>
      </c>
      <c r="P17" s="119"/>
      <c r="Q17" s="120"/>
      <c r="R17" s="118" t="s">
        <v>8</v>
      </c>
      <c r="S17" s="119"/>
      <c r="T17" s="120"/>
      <c r="U17" s="118" t="s">
        <v>8</v>
      </c>
      <c r="V17" s="119"/>
      <c r="W17" s="120"/>
      <c r="X17" s="118" t="s">
        <v>8</v>
      </c>
      <c r="Y17" s="119"/>
      <c r="Z17" s="120"/>
      <c r="AA17" s="118" t="s">
        <v>8</v>
      </c>
      <c r="AB17" s="119"/>
      <c r="AC17" s="120"/>
      <c r="AD17" s="118" t="s">
        <v>8</v>
      </c>
      <c r="AE17" s="119"/>
      <c r="AF17" s="120"/>
      <c r="AG17" s="118" t="s">
        <v>8</v>
      </c>
      <c r="AH17" s="119"/>
      <c r="AI17" s="120"/>
      <c r="AJ17" s="118" t="s">
        <v>8</v>
      </c>
      <c r="AK17" s="119"/>
      <c r="AL17" s="120"/>
      <c r="AM17" s="118" t="s">
        <v>8</v>
      </c>
      <c r="AN17" s="119"/>
      <c r="AO17" s="120"/>
      <c r="AP17" s="118" t="s">
        <v>8</v>
      </c>
      <c r="AQ17" s="119"/>
      <c r="AR17" s="120"/>
      <c r="AS17" s="118" t="s">
        <v>8</v>
      </c>
      <c r="AT17" s="119"/>
      <c r="AU17" s="120"/>
      <c r="AV17" s="118" t="s">
        <v>8</v>
      </c>
      <c r="AW17" s="119"/>
      <c r="AX17" s="120"/>
      <c r="AY17" s="118" t="s">
        <v>8</v>
      </c>
      <c r="AZ17" s="119"/>
      <c r="BA17" s="120"/>
      <c r="BB17" s="118" t="s">
        <v>8</v>
      </c>
      <c r="BC17" s="119"/>
      <c r="BD17" s="120"/>
      <c r="BE17" s="118" t="s">
        <v>8</v>
      </c>
      <c r="BF17" s="119"/>
      <c r="BG17" s="120"/>
      <c r="BH17" s="118" t="s">
        <v>8</v>
      </c>
      <c r="BI17" s="119"/>
      <c r="BJ17" s="120"/>
      <c r="BK17" s="118" t="s">
        <v>8</v>
      </c>
      <c r="BL17" s="119"/>
      <c r="BM17" s="120"/>
      <c r="BN17" s="118" t="s">
        <v>8</v>
      </c>
      <c r="BO17" s="119"/>
      <c r="BP17" s="120"/>
      <c r="BQ17" s="118" t="s">
        <v>8</v>
      </c>
      <c r="BR17" s="119"/>
      <c r="BS17" s="120"/>
      <c r="BT17" s="118" t="s">
        <v>8</v>
      </c>
      <c r="BU17" s="119"/>
      <c r="BV17" s="120"/>
      <c r="BW17" s="118" t="s">
        <v>8</v>
      </c>
      <c r="BX17" s="119"/>
      <c r="BY17" s="120"/>
      <c r="BZ17" s="118" t="s">
        <v>8</v>
      </c>
      <c r="CA17" s="119"/>
      <c r="CB17" s="120"/>
      <c r="CC17" s="118" t="s">
        <v>8</v>
      </c>
      <c r="CD17" s="119"/>
      <c r="CE17" s="120"/>
      <c r="CF17" s="118" t="s">
        <v>8</v>
      </c>
      <c r="CG17" s="119"/>
      <c r="CH17" s="120"/>
      <c r="CI17" s="118" t="s">
        <v>8</v>
      </c>
      <c r="CJ17" s="119"/>
      <c r="CK17" s="120"/>
      <c r="CL17" s="118" t="s">
        <v>8</v>
      </c>
      <c r="CM17" s="119"/>
      <c r="CN17" s="120"/>
      <c r="CO17" s="118" t="s">
        <v>8</v>
      </c>
      <c r="CP17" s="119"/>
      <c r="CQ17" s="120"/>
      <c r="CR17" s="118" t="s">
        <v>8</v>
      </c>
      <c r="CS17" s="119"/>
      <c r="CT17" s="120"/>
      <c r="CU17" s="118" t="s">
        <v>8</v>
      </c>
      <c r="CV17" s="119"/>
      <c r="CW17" s="120"/>
      <c r="CX17" s="118" t="s">
        <v>8</v>
      </c>
      <c r="CY17" s="119"/>
      <c r="CZ17" s="120"/>
      <c r="DA17" s="118" t="s">
        <v>8</v>
      </c>
      <c r="DB17" s="119"/>
      <c r="DC17" s="120"/>
      <c r="DD17" s="118" t="s">
        <v>8</v>
      </c>
      <c r="DE17" s="119"/>
      <c r="DF17" s="120"/>
      <c r="DG17" s="118" t="s">
        <v>8</v>
      </c>
      <c r="DH17" s="119"/>
      <c r="DI17" s="120"/>
      <c r="DJ17" s="118" t="s">
        <v>8</v>
      </c>
      <c r="DK17" s="119"/>
      <c r="DL17" s="120"/>
      <c r="DM17" s="118" t="s">
        <v>8</v>
      </c>
      <c r="DN17" s="119"/>
      <c r="DO17" s="120"/>
      <c r="DP17" s="118" t="s">
        <v>8</v>
      </c>
      <c r="DQ17" s="119"/>
      <c r="DR17" s="120"/>
      <c r="DS17" s="118" t="s">
        <v>8</v>
      </c>
      <c r="DT17" s="119"/>
      <c r="DU17" s="120"/>
      <c r="DV17" s="118" t="s">
        <v>8</v>
      </c>
      <c r="DW17" s="119"/>
      <c r="DX17" s="120"/>
      <c r="DY17" s="118" t="s">
        <v>8</v>
      </c>
      <c r="DZ17" s="119"/>
      <c r="EA17" s="120"/>
      <c r="EB17" s="118" t="s">
        <v>8</v>
      </c>
      <c r="EC17" s="119"/>
      <c r="ED17" s="120"/>
      <c r="EE17" s="118" t="s">
        <v>8</v>
      </c>
      <c r="EF17" s="119"/>
      <c r="EG17" s="120"/>
      <c r="EH17" s="118" t="s">
        <v>8</v>
      </c>
      <c r="EI17" s="119"/>
      <c r="EJ17" s="120"/>
      <c r="EK17" s="118" t="s">
        <v>8</v>
      </c>
      <c r="EL17" s="119"/>
      <c r="EM17" s="120"/>
      <c r="EN17" s="118" t="s">
        <v>8</v>
      </c>
      <c r="EO17" s="119"/>
      <c r="EP17" s="120"/>
      <c r="EQ17" s="118" t="s">
        <v>8</v>
      </c>
      <c r="ER17" s="119"/>
      <c r="ES17" s="120"/>
      <c r="ET17" s="118" t="s">
        <v>8</v>
      </c>
      <c r="EU17" s="119"/>
      <c r="EV17" s="120"/>
      <c r="EW17" s="118" t="s">
        <v>8</v>
      </c>
      <c r="EX17" s="119"/>
      <c r="EY17" s="120"/>
      <c r="EZ17" s="118" t="s">
        <v>8</v>
      </c>
      <c r="FA17" s="119"/>
      <c r="FB17" s="120"/>
      <c r="FC17" s="118" t="s">
        <v>8</v>
      </c>
      <c r="FD17" s="119"/>
      <c r="FE17" s="120"/>
      <c r="FF17" s="118" t="s">
        <v>8</v>
      </c>
      <c r="FG17" s="119"/>
      <c r="FH17" s="120"/>
      <c r="FI17" s="118" t="s">
        <v>8</v>
      </c>
      <c r="FJ17" s="119"/>
      <c r="FK17" s="120"/>
      <c r="FL17" s="118" t="s">
        <v>8</v>
      </c>
      <c r="FM17" s="119"/>
      <c r="FN17" s="120"/>
      <c r="FO17" s="118" t="s">
        <v>8</v>
      </c>
      <c r="FP17" s="119"/>
      <c r="FQ17" s="120"/>
      <c r="FR17" s="118" t="s">
        <v>8</v>
      </c>
      <c r="FS17" s="119"/>
      <c r="FT17" s="120"/>
      <c r="FU17" s="118" t="s">
        <v>8</v>
      </c>
      <c r="FV17" s="119"/>
      <c r="FW17" s="120"/>
      <c r="FX17" s="118" t="s">
        <v>8</v>
      </c>
      <c r="FY17" s="119"/>
      <c r="FZ17" s="120"/>
      <c r="GA17" s="118" t="s">
        <v>8</v>
      </c>
      <c r="GB17" s="119"/>
      <c r="GC17" s="120"/>
      <c r="GD17" s="118" t="s">
        <v>8</v>
      </c>
      <c r="GE17" s="119"/>
      <c r="GF17" s="120"/>
      <c r="GG17" s="118" t="s">
        <v>8</v>
      </c>
      <c r="GH17" s="119"/>
      <c r="GI17" s="120"/>
      <c r="GJ17" s="118" t="s">
        <v>8</v>
      </c>
      <c r="GK17" s="119"/>
      <c r="GL17" s="120"/>
      <c r="GM17" s="118" t="s">
        <v>8</v>
      </c>
      <c r="GN17" s="119"/>
      <c r="GO17" s="120"/>
      <c r="GP17" s="118" t="s">
        <v>8</v>
      </c>
      <c r="GQ17" s="119"/>
      <c r="GR17" s="120"/>
      <c r="GS17" s="118" t="s">
        <v>8</v>
      </c>
      <c r="GT17" s="119"/>
      <c r="GU17" s="120"/>
      <c r="GV17" s="118" t="s">
        <v>8</v>
      </c>
      <c r="GW17" s="119"/>
      <c r="GX17" s="120"/>
      <c r="GY17" s="118" t="s">
        <v>8</v>
      </c>
      <c r="GZ17" s="119"/>
      <c r="HA17" s="120"/>
      <c r="HB17" s="118" t="s">
        <v>8</v>
      </c>
      <c r="HC17" s="119"/>
      <c r="HD17" s="120"/>
      <c r="HE17" s="118" t="s">
        <v>8</v>
      </c>
      <c r="HF17" s="119"/>
      <c r="HG17" s="120"/>
      <c r="HH17" s="118" t="s">
        <v>8</v>
      </c>
      <c r="HI17" s="119"/>
      <c r="HJ17" s="120"/>
      <c r="HK17" s="118" t="s">
        <v>8</v>
      </c>
      <c r="HL17" s="119"/>
      <c r="HM17" s="120"/>
      <c r="HN17" s="118" t="s">
        <v>8</v>
      </c>
      <c r="HO17" s="119"/>
      <c r="HP17" s="120"/>
      <c r="HQ17" s="118" t="s">
        <v>8</v>
      </c>
      <c r="HR17" s="119"/>
      <c r="HS17" s="120"/>
      <c r="HT17" s="118" t="s">
        <v>8</v>
      </c>
      <c r="HU17" s="119"/>
      <c r="HV17" s="120"/>
      <c r="HW17" s="118" t="s">
        <v>8</v>
      </c>
      <c r="HX17" s="119"/>
      <c r="HY17" s="120"/>
      <c r="HZ17" s="118" t="s">
        <v>8</v>
      </c>
      <c r="IA17" s="119"/>
      <c r="IB17" s="120"/>
      <c r="IC17" s="118" t="s">
        <v>8</v>
      </c>
      <c r="ID17" s="119"/>
      <c r="IE17" s="120"/>
      <c r="IF17" s="118" t="s">
        <v>8</v>
      </c>
      <c r="IG17" s="119"/>
      <c r="IH17" s="120"/>
      <c r="II17" s="118" t="s">
        <v>8</v>
      </c>
      <c r="IJ17" s="119"/>
      <c r="IK17" s="120"/>
      <c r="IL17" s="118" t="s">
        <v>8</v>
      </c>
      <c r="IM17" s="119"/>
      <c r="IN17" s="120"/>
      <c r="IO17" s="118" t="s">
        <v>8</v>
      </c>
      <c r="IP17" s="119"/>
      <c r="IQ17" s="120"/>
      <c r="IR17" s="118" t="s">
        <v>8</v>
      </c>
      <c r="IS17" s="119"/>
      <c r="IT17" s="120"/>
      <c r="IU17" s="118" t="s">
        <v>8</v>
      </c>
      <c r="IV17" s="119"/>
      <c r="IW17" s="120"/>
      <c r="IX17" s="118" t="s">
        <v>8</v>
      </c>
      <c r="IY17" s="119"/>
      <c r="IZ17" s="120"/>
    </row>
    <row r="18" spans="1:260" ht="42.5" customHeight="1" x14ac:dyDescent="0.3">
      <c r="A18" s="148"/>
      <c r="B18" s="152"/>
      <c r="C18" s="153"/>
      <c r="D18" s="154"/>
      <c r="E18" s="148"/>
      <c r="F18" s="11" t="s">
        <v>10</v>
      </c>
      <c r="G18" s="11" t="s">
        <v>11</v>
      </c>
      <c r="H18" s="11" t="s">
        <v>230</v>
      </c>
      <c r="I18" s="11" t="s">
        <v>10</v>
      </c>
      <c r="J18" s="11" t="s">
        <v>11</v>
      </c>
      <c r="K18" s="11" t="s">
        <v>230</v>
      </c>
      <c r="L18" s="11" t="s">
        <v>10</v>
      </c>
      <c r="M18" s="11" t="s">
        <v>11</v>
      </c>
      <c r="N18" s="11" t="s">
        <v>230</v>
      </c>
      <c r="O18" s="11" t="s">
        <v>10</v>
      </c>
      <c r="P18" s="11" t="s">
        <v>11</v>
      </c>
      <c r="Q18" s="11" t="s">
        <v>230</v>
      </c>
      <c r="R18" s="11" t="s">
        <v>10</v>
      </c>
      <c r="S18" s="11" t="s">
        <v>11</v>
      </c>
      <c r="T18" s="11" t="s">
        <v>230</v>
      </c>
      <c r="U18" s="11" t="s">
        <v>10</v>
      </c>
      <c r="V18" s="11" t="s">
        <v>11</v>
      </c>
      <c r="W18" s="11" t="s">
        <v>230</v>
      </c>
      <c r="X18" s="11" t="s">
        <v>10</v>
      </c>
      <c r="Y18" s="11" t="s">
        <v>11</v>
      </c>
      <c r="Z18" s="11" t="s">
        <v>230</v>
      </c>
      <c r="AA18" s="11" t="s">
        <v>10</v>
      </c>
      <c r="AB18" s="11" t="s">
        <v>11</v>
      </c>
      <c r="AC18" s="11" t="s">
        <v>230</v>
      </c>
      <c r="AD18" s="11" t="s">
        <v>10</v>
      </c>
      <c r="AE18" s="11" t="s">
        <v>11</v>
      </c>
      <c r="AF18" s="11" t="s">
        <v>230</v>
      </c>
      <c r="AG18" s="11" t="s">
        <v>10</v>
      </c>
      <c r="AH18" s="11" t="s">
        <v>11</v>
      </c>
      <c r="AI18" s="11" t="s">
        <v>230</v>
      </c>
      <c r="AJ18" s="11" t="s">
        <v>10</v>
      </c>
      <c r="AK18" s="11" t="s">
        <v>11</v>
      </c>
      <c r="AL18" s="11" t="s">
        <v>230</v>
      </c>
      <c r="AM18" s="11" t="s">
        <v>10</v>
      </c>
      <c r="AN18" s="11" t="s">
        <v>11</v>
      </c>
      <c r="AO18" s="11" t="s">
        <v>230</v>
      </c>
      <c r="AP18" s="11" t="s">
        <v>10</v>
      </c>
      <c r="AQ18" s="11" t="s">
        <v>11</v>
      </c>
      <c r="AR18" s="11" t="s">
        <v>230</v>
      </c>
      <c r="AS18" s="11" t="s">
        <v>10</v>
      </c>
      <c r="AT18" s="11" t="s">
        <v>11</v>
      </c>
      <c r="AU18" s="11" t="s">
        <v>230</v>
      </c>
      <c r="AV18" s="11" t="s">
        <v>10</v>
      </c>
      <c r="AW18" s="11" t="s">
        <v>11</v>
      </c>
      <c r="AX18" s="11" t="s">
        <v>230</v>
      </c>
      <c r="AY18" s="11" t="s">
        <v>10</v>
      </c>
      <c r="AZ18" s="11" t="s">
        <v>11</v>
      </c>
      <c r="BA18" s="11" t="s">
        <v>230</v>
      </c>
      <c r="BB18" s="11" t="s">
        <v>10</v>
      </c>
      <c r="BC18" s="11" t="s">
        <v>11</v>
      </c>
      <c r="BD18" s="11" t="s">
        <v>230</v>
      </c>
      <c r="BE18" s="11" t="s">
        <v>10</v>
      </c>
      <c r="BF18" s="11" t="s">
        <v>11</v>
      </c>
      <c r="BG18" s="11" t="s">
        <v>230</v>
      </c>
      <c r="BH18" s="11" t="s">
        <v>10</v>
      </c>
      <c r="BI18" s="11" t="s">
        <v>11</v>
      </c>
      <c r="BJ18" s="11" t="s">
        <v>230</v>
      </c>
      <c r="BK18" s="11" t="s">
        <v>10</v>
      </c>
      <c r="BL18" s="11" t="s">
        <v>11</v>
      </c>
      <c r="BM18" s="11" t="s">
        <v>230</v>
      </c>
      <c r="BN18" s="11" t="s">
        <v>10</v>
      </c>
      <c r="BO18" s="11" t="s">
        <v>11</v>
      </c>
      <c r="BP18" s="11" t="s">
        <v>230</v>
      </c>
      <c r="BQ18" s="11" t="s">
        <v>10</v>
      </c>
      <c r="BR18" s="11" t="s">
        <v>11</v>
      </c>
      <c r="BS18" s="11" t="s">
        <v>230</v>
      </c>
      <c r="BT18" s="11" t="s">
        <v>10</v>
      </c>
      <c r="BU18" s="11" t="s">
        <v>11</v>
      </c>
      <c r="BV18" s="11" t="s">
        <v>230</v>
      </c>
      <c r="BW18" s="11" t="s">
        <v>10</v>
      </c>
      <c r="BX18" s="11" t="s">
        <v>11</v>
      </c>
      <c r="BY18" s="11" t="s">
        <v>230</v>
      </c>
      <c r="BZ18" s="11" t="s">
        <v>10</v>
      </c>
      <c r="CA18" s="11" t="s">
        <v>11</v>
      </c>
      <c r="CB18" s="11" t="s">
        <v>230</v>
      </c>
      <c r="CC18" s="11" t="s">
        <v>10</v>
      </c>
      <c r="CD18" s="11" t="s">
        <v>11</v>
      </c>
      <c r="CE18" s="11" t="s">
        <v>230</v>
      </c>
      <c r="CF18" s="11" t="s">
        <v>10</v>
      </c>
      <c r="CG18" s="11" t="s">
        <v>11</v>
      </c>
      <c r="CH18" s="11" t="s">
        <v>230</v>
      </c>
      <c r="CI18" s="11" t="s">
        <v>10</v>
      </c>
      <c r="CJ18" s="11" t="s">
        <v>11</v>
      </c>
      <c r="CK18" s="11" t="s">
        <v>230</v>
      </c>
      <c r="CL18" s="11" t="s">
        <v>10</v>
      </c>
      <c r="CM18" s="11" t="s">
        <v>11</v>
      </c>
      <c r="CN18" s="11" t="s">
        <v>230</v>
      </c>
      <c r="CO18" s="11" t="s">
        <v>10</v>
      </c>
      <c r="CP18" s="11" t="s">
        <v>11</v>
      </c>
      <c r="CQ18" s="11" t="s">
        <v>230</v>
      </c>
      <c r="CR18" s="11" t="s">
        <v>10</v>
      </c>
      <c r="CS18" s="11" t="s">
        <v>11</v>
      </c>
      <c r="CT18" s="11" t="s">
        <v>230</v>
      </c>
      <c r="CU18" s="11" t="s">
        <v>10</v>
      </c>
      <c r="CV18" s="11" t="s">
        <v>11</v>
      </c>
      <c r="CW18" s="11" t="s">
        <v>230</v>
      </c>
      <c r="CX18" s="11" t="s">
        <v>10</v>
      </c>
      <c r="CY18" s="11" t="s">
        <v>11</v>
      </c>
      <c r="CZ18" s="11" t="s">
        <v>230</v>
      </c>
      <c r="DA18" s="11" t="s">
        <v>10</v>
      </c>
      <c r="DB18" s="11" t="s">
        <v>11</v>
      </c>
      <c r="DC18" s="11" t="s">
        <v>230</v>
      </c>
      <c r="DD18" s="11" t="s">
        <v>10</v>
      </c>
      <c r="DE18" s="11" t="s">
        <v>11</v>
      </c>
      <c r="DF18" s="11" t="s">
        <v>230</v>
      </c>
      <c r="DG18" s="11" t="s">
        <v>10</v>
      </c>
      <c r="DH18" s="11" t="s">
        <v>11</v>
      </c>
      <c r="DI18" s="11" t="s">
        <v>230</v>
      </c>
      <c r="DJ18" s="11" t="s">
        <v>10</v>
      </c>
      <c r="DK18" s="11" t="s">
        <v>11</v>
      </c>
      <c r="DL18" s="11" t="s">
        <v>230</v>
      </c>
      <c r="DM18" s="11" t="s">
        <v>10</v>
      </c>
      <c r="DN18" s="11" t="s">
        <v>11</v>
      </c>
      <c r="DO18" s="11" t="s">
        <v>230</v>
      </c>
      <c r="DP18" s="11" t="s">
        <v>10</v>
      </c>
      <c r="DQ18" s="11" t="s">
        <v>11</v>
      </c>
      <c r="DR18" s="11" t="s">
        <v>230</v>
      </c>
      <c r="DS18" s="11" t="s">
        <v>10</v>
      </c>
      <c r="DT18" s="11" t="s">
        <v>11</v>
      </c>
      <c r="DU18" s="11" t="s">
        <v>230</v>
      </c>
      <c r="DV18" s="11" t="s">
        <v>10</v>
      </c>
      <c r="DW18" s="11" t="s">
        <v>11</v>
      </c>
      <c r="DX18" s="11" t="s">
        <v>230</v>
      </c>
      <c r="DY18" s="11" t="s">
        <v>10</v>
      </c>
      <c r="DZ18" s="11" t="s">
        <v>11</v>
      </c>
      <c r="EA18" s="11" t="s">
        <v>230</v>
      </c>
      <c r="EB18" s="11" t="s">
        <v>10</v>
      </c>
      <c r="EC18" s="11" t="s">
        <v>11</v>
      </c>
      <c r="ED18" s="11" t="s">
        <v>230</v>
      </c>
      <c r="EE18" s="11" t="s">
        <v>10</v>
      </c>
      <c r="EF18" s="11" t="s">
        <v>11</v>
      </c>
      <c r="EG18" s="11" t="s">
        <v>230</v>
      </c>
      <c r="EH18" s="11" t="s">
        <v>10</v>
      </c>
      <c r="EI18" s="11" t="s">
        <v>11</v>
      </c>
      <c r="EJ18" s="11" t="s">
        <v>230</v>
      </c>
      <c r="EK18" s="11" t="s">
        <v>10</v>
      </c>
      <c r="EL18" s="11" t="s">
        <v>11</v>
      </c>
      <c r="EM18" s="11" t="s">
        <v>230</v>
      </c>
      <c r="EN18" s="11" t="s">
        <v>10</v>
      </c>
      <c r="EO18" s="11" t="s">
        <v>11</v>
      </c>
      <c r="EP18" s="11" t="s">
        <v>230</v>
      </c>
      <c r="EQ18" s="11" t="s">
        <v>10</v>
      </c>
      <c r="ER18" s="11" t="s">
        <v>11</v>
      </c>
      <c r="ES18" s="11" t="s">
        <v>230</v>
      </c>
      <c r="ET18" s="11" t="s">
        <v>10</v>
      </c>
      <c r="EU18" s="11" t="s">
        <v>11</v>
      </c>
      <c r="EV18" s="11" t="s">
        <v>230</v>
      </c>
      <c r="EW18" s="11" t="s">
        <v>10</v>
      </c>
      <c r="EX18" s="11" t="s">
        <v>11</v>
      </c>
      <c r="EY18" s="11" t="s">
        <v>230</v>
      </c>
      <c r="EZ18" s="11" t="s">
        <v>10</v>
      </c>
      <c r="FA18" s="11" t="s">
        <v>11</v>
      </c>
      <c r="FB18" s="11" t="s">
        <v>230</v>
      </c>
      <c r="FC18" s="11" t="s">
        <v>10</v>
      </c>
      <c r="FD18" s="11" t="s">
        <v>11</v>
      </c>
      <c r="FE18" s="11" t="s">
        <v>230</v>
      </c>
      <c r="FF18" s="11" t="s">
        <v>10</v>
      </c>
      <c r="FG18" s="11" t="s">
        <v>11</v>
      </c>
      <c r="FH18" s="11" t="s">
        <v>230</v>
      </c>
      <c r="FI18" s="11" t="s">
        <v>10</v>
      </c>
      <c r="FJ18" s="11" t="s">
        <v>11</v>
      </c>
      <c r="FK18" s="11" t="s">
        <v>230</v>
      </c>
      <c r="FL18" s="11" t="s">
        <v>10</v>
      </c>
      <c r="FM18" s="11" t="s">
        <v>11</v>
      </c>
      <c r="FN18" s="11" t="s">
        <v>230</v>
      </c>
      <c r="FO18" s="11" t="s">
        <v>10</v>
      </c>
      <c r="FP18" s="11" t="s">
        <v>11</v>
      </c>
      <c r="FQ18" s="11" t="s">
        <v>230</v>
      </c>
      <c r="FR18" s="11" t="s">
        <v>10</v>
      </c>
      <c r="FS18" s="11" t="s">
        <v>11</v>
      </c>
      <c r="FT18" s="11" t="s">
        <v>230</v>
      </c>
      <c r="FU18" s="11" t="s">
        <v>10</v>
      </c>
      <c r="FV18" s="11" t="s">
        <v>11</v>
      </c>
      <c r="FW18" s="11" t="s">
        <v>230</v>
      </c>
      <c r="FX18" s="11" t="s">
        <v>10</v>
      </c>
      <c r="FY18" s="11" t="s">
        <v>11</v>
      </c>
      <c r="FZ18" s="11" t="s">
        <v>230</v>
      </c>
      <c r="GA18" s="11" t="s">
        <v>10</v>
      </c>
      <c r="GB18" s="11" t="s">
        <v>11</v>
      </c>
      <c r="GC18" s="11" t="s">
        <v>230</v>
      </c>
      <c r="GD18" s="11" t="s">
        <v>10</v>
      </c>
      <c r="GE18" s="11" t="s">
        <v>11</v>
      </c>
      <c r="GF18" s="11" t="s">
        <v>230</v>
      </c>
      <c r="GG18" s="11" t="s">
        <v>10</v>
      </c>
      <c r="GH18" s="11" t="s">
        <v>11</v>
      </c>
      <c r="GI18" s="11" t="s">
        <v>230</v>
      </c>
      <c r="GJ18" s="11" t="s">
        <v>10</v>
      </c>
      <c r="GK18" s="11" t="s">
        <v>11</v>
      </c>
      <c r="GL18" s="11" t="s">
        <v>230</v>
      </c>
      <c r="GM18" s="11" t="s">
        <v>10</v>
      </c>
      <c r="GN18" s="11" t="s">
        <v>11</v>
      </c>
      <c r="GO18" s="11" t="s">
        <v>230</v>
      </c>
      <c r="GP18" s="11" t="s">
        <v>10</v>
      </c>
      <c r="GQ18" s="11" t="s">
        <v>11</v>
      </c>
      <c r="GR18" s="11" t="s">
        <v>230</v>
      </c>
      <c r="GS18" s="11" t="s">
        <v>10</v>
      </c>
      <c r="GT18" s="11" t="s">
        <v>11</v>
      </c>
      <c r="GU18" s="11" t="s">
        <v>230</v>
      </c>
      <c r="GV18" s="11" t="s">
        <v>10</v>
      </c>
      <c r="GW18" s="11" t="s">
        <v>11</v>
      </c>
      <c r="GX18" s="11" t="s">
        <v>230</v>
      </c>
      <c r="GY18" s="11" t="s">
        <v>10</v>
      </c>
      <c r="GZ18" s="11" t="s">
        <v>11</v>
      </c>
      <c r="HA18" s="11" t="s">
        <v>230</v>
      </c>
      <c r="HB18" s="11" t="s">
        <v>10</v>
      </c>
      <c r="HC18" s="11" t="s">
        <v>11</v>
      </c>
      <c r="HD18" s="11" t="s">
        <v>230</v>
      </c>
      <c r="HE18" s="11" t="s">
        <v>10</v>
      </c>
      <c r="HF18" s="11" t="s">
        <v>11</v>
      </c>
      <c r="HG18" s="11" t="s">
        <v>230</v>
      </c>
      <c r="HH18" s="11" t="s">
        <v>10</v>
      </c>
      <c r="HI18" s="11" t="s">
        <v>11</v>
      </c>
      <c r="HJ18" s="11" t="s">
        <v>230</v>
      </c>
      <c r="HK18" s="11" t="s">
        <v>10</v>
      </c>
      <c r="HL18" s="11" t="s">
        <v>11</v>
      </c>
      <c r="HM18" s="11" t="s">
        <v>230</v>
      </c>
      <c r="HN18" s="11" t="s">
        <v>10</v>
      </c>
      <c r="HO18" s="11" t="s">
        <v>11</v>
      </c>
      <c r="HP18" s="11" t="s">
        <v>230</v>
      </c>
      <c r="HQ18" s="11" t="s">
        <v>10</v>
      </c>
      <c r="HR18" s="11" t="s">
        <v>11</v>
      </c>
      <c r="HS18" s="11" t="s">
        <v>230</v>
      </c>
      <c r="HT18" s="11" t="s">
        <v>10</v>
      </c>
      <c r="HU18" s="11" t="s">
        <v>11</v>
      </c>
      <c r="HV18" s="11" t="s">
        <v>230</v>
      </c>
      <c r="HW18" s="11" t="s">
        <v>10</v>
      </c>
      <c r="HX18" s="11" t="s">
        <v>11</v>
      </c>
      <c r="HY18" s="11" t="s">
        <v>230</v>
      </c>
      <c r="HZ18" s="11" t="s">
        <v>10</v>
      </c>
      <c r="IA18" s="11" t="s">
        <v>11</v>
      </c>
      <c r="IB18" s="11" t="s">
        <v>230</v>
      </c>
      <c r="IC18" s="11" t="s">
        <v>10</v>
      </c>
      <c r="ID18" s="11" t="s">
        <v>11</v>
      </c>
      <c r="IE18" s="11" t="s">
        <v>230</v>
      </c>
      <c r="IF18" s="11" t="s">
        <v>10</v>
      </c>
      <c r="IG18" s="11" t="s">
        <v>11</v>
      </c>
      <c r="IH18" s="11" t="s">
        <v>230</v>
      </c>
      <c r="II18" s="11" t="s">
        <v>10</v>
      </c>
      <c r="IJ18" s="11" t="s">
        <v>11</v>
      </c>
      <c r="IK18" s="11" t="s">
        <v>230</v>
      </c>
      <c r="IL18" s="11" t="s">
        <v>10</v>
      </c>
      <c r="IM18" s="11" t="s">
        <v>11</v>
      </c>
      <c r="IN18" s="11" t="s">
        <v>230</v>
      </c>
      <c r="IO18" s="11" t="s">
        <v>10</v>
      </c>
      <c r="IP18" s="11" t="s">
        <v>11</v>
      </c>
      <c r="IQ18" s="11" t="s">
        <v>230</v>
      </c>
      <c r="IR18" s="11" t="s">
        <v>10</v>
      </c>
      <c r="IS18" s="11" t="s">
        <v>11</v>
      </c>
      <c r="IT18" s="11" t="s">
        <v>230</v>
      </c>
      <c r="IU18" s="11" t="s">
        <v>10</v>
      </c>
      <c r="IV18" s="11" t="s">
        <v>11</v>
      </c>
      <c r="IW18" s="11" t="s">
        <v>230</v>
      </c>
      <c r="IX18" s="11" t="s">
        <v>10</v>
      </c>
      <c r="IY18" s="11" t="s">
        <v>11</v>
      </c>
      <c r="IZ18" s="11" t="s">
        <v>236</v>
      </c>
    </row>
    <row r="19" spans="1:260" ht="13" x14ac:dyDescent="0.3">
      <c r="A19" s="12"/>
      <c r="B19" s="115" t="s">
        <v>215</v>
      </c>
      <c r="C19" s="116"/>
      <c r="D19" s="117"/>
      <c r="E19" s="94">
        <v>42825</v>
      </c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57"/>
      <c r="DY19" s="57"/>
      <c r="DZ19" s="57"/>
      <c r="EA19" s="57"/>
      <c r="EB19" s="57"/>
      <c r="EC19" s="57"/>
      <c r="ED19" s="57"/>
      <c r="EE19" s="57"/>
      <c r="EF19" s="57"/>
      <c r="EG19" s="57"/>
      <c r="EH19" s="57"/>
      <c r="EI19" s="57"/>
      <c r="EJ19" s="57"/>
      <c r="EK19" s="57"/>
      <c r="EL19" s="57"/>
      <c r="EM19" s="57"/>
      <c r="EN19" s="57"/>
      <c r="EO19" s="57"/>
      <c r="EP19" s="57"/>
      <c r="EQ19" s="57"/>
      <c r="ER19" s="57"/>
      <c r="ES19" s="57"/>
      <c r="ET19" s="57"/>
      <c r="EU19" s="57"/>
      <c r="EV19" s="57"/>
      <c r="EW19" s="57"/>
      <c r="EX19" s="57"/>
      <c r="EY19" s="57"/>
      <c r="EZ19" s="57"/>
      <c r="FA19" s="57"/>
      <c r="FB19" s="57"/>
      <c r="FC19" s="57"/>
      <c r="FD19" s="57"/>
      <c r="FE19" s="57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  <c r="FS19" s="57"/>
      <c r="FT19" s="57"/>
      <c r="FU19" s="57"/>
      <c r="FV19" s="57"/>
      <c r="FW19" s="57"/>
      <c r="FX19" s="57"/>
      <c r="FY19" s="57"/>
      <c r="FZ19" s="57"/>
      <c r="GA19" s="57"/>
      <c r="GB19" s="57"/>
      <c r="GC19" s="57"/>
      <c r="GD19" s="57"/>
      <c r="GE19" s="57"/>
      <c r="GF19" s="57"/>
      <c r="GG19" s="57"/>
      <c r="GH19" s="57"/>
      <c r="GI19" s="57"/>
      <c r="GJ19" s="57"/>
      <c r="GK19" s="57"/>
      <c r="GL19" s="57"/>
      <c r="GM19" s="57"/>
      <c r="GN19" s="57"/>
      <c r="GO19" s="57"/>
      <c r="GP19" s="57"/>
      <c r="GQ19" s="57"/>
      <c r="GR19" s="57"/>
      <c r="GS19" s="57"/>
      <c r="GT19" s="57"/>
      <c r="GU19" s="57"/>
      <c r="GV19" s="57"/>
      <c r="GW19" s="57"/>
      <c r="GX19" s="57"/>
      <c r="GY19" s="57"/>
      <c r="GZ19" s="57"/>
      <c r="HA19" s="57"/>
      <c r="HB19" s="57"/>
      <c r="HC19" s="57"/>
      <c r="HD19" s="57"/>
      <c r="HE19" s="57"/>
      <c r="HF19" s="57"/>
      <c r="HG19" s="57"/>
      <c r="HH19" s="57"/>
      <c r="HI19" s="57"/>
      <c r="HJ19" s="57"/>
      <c r="HK19" s="57"/>
      <c r="HL19" s="57"/>
      <c r="HM19" s="57"/>
      <c r="HN19" s="57"/>
      <c r="HO19" s="57"/>
      <c r="HP19" s="57"/>
      <c r="HQ19" s="57"/>
      <c r="HR19" s="57"/>
      <c r="HS19" s="57"/>
      <c r="HT19" s="57"/>
      <c r="HU19" s="57"/>
      <c r="HV19" s="57"/>
      <c r="HW19" s="57"/>
      <c r="HX19" s="57"/>
      <c r="HY19" s="57"/>
      <c r="HZ19" s="57"/>
      <c r="IA19" s="57"/>
      <c r="IB19" s="57"/>
      <c r="IC19" s="57"/>
      <c r="ID19" s="57"/>
      <c r="IE19" s="57"/>
      <c r="IF19" s="57"/>
      <c r="IG19" s="57"/>
      <c r="IH19" s="57"/>
      <c r="II19" s="57"/>
      <c r="IJ19" s="57"/>
      <c r="IK19" s="57"/>
      <c r="IL19" s="57"/>
      <c r="IM19" s="57"/>
      <c r="IN19" s="57"/>
      <c r="IO19" s="57"/>
      <c r="IP19" s="57"/>
      <c r="IQ19" s="57"/>
      <c r="IR19" s="57"/>
      <c r="IS19" s="57"/>
      <c r="IT19" s="57"/>
      <c r="IU19" s="57"/>
      <c r="IV19" s="57"/>
      <c r="IW19" s="57"/>
      <c r="IX19" s="96">
        <f>SUM(EE19,EH19,EK19,EN19,EQ19,ET19,EW19,EZ19,FC19,FF19,FI19,FL19,FO19,FR19,FU19,FX19,GA19,GD19,GG19,GJ19,GM19,GP19,GS19,GV19,GY19,HB19,HE19,HH19,HK19,HN19,HQ19,HT19,HW19,HZ19,IC19,IF19,II19,IL19,IO19,IR19,IU19)</f>
        <v>0</v>
      </c>
      <c r="IY19" s="96">
        <f t="shared" ref="IY19:IZ22" si="4">SUM(EF19,EI19,EL19,EO19,ER19,EU19,EX19,FA19,FD19,FG19,FJ19,FM19,FP19,FS19,FV19,FY19,GB19,GE19,GH19,GK19,GN19,GQ19,GT19,GW19,GZ19,HC19,HF19,HI19,HL19,HO19,HR19,HU19,HX19,IA19,ID19,IG19,IJ19,IM19,IP19,IS19,IV19)</f>
        <v>0</v>
      </c>
      <c r="IZ19" s="96">
        <f t="shared" si="4"/>
        <v>0</v>
      </c>
    </row>
    <row r="20" spans="1:260" ht="28" customHeight="1" x14ac:dyDescent="0.3">
      <c r="A20" s="12"/>
      <c r="B20" s="115" t="s">
        <v>231</v>
      </c>
      <c r="C20" s="116"/>
      <c r="D20" s="117"/>
      <c r="E20" s="94">
        <v>42825</v>
      </c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  <c r="EJ20" s="57"/>
      <c r="EK20" s="57"/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  <c r="IK20" s="57"/>
      <c r="IL20" s="57"/>
      <c r="IM20" s="57"/>
      <c r="IN20" s="57"/>
      <c r="IO20" s="57"/>
      <c r="IP20" s="57"/>
      <c r="IQ20" s="57"/>
      <c r="IR20" s="57"/>
      <c r="IS20" s="57"/>
      <c r="IT20" s="57"/>
      <c r="IU20" s="57"/>
      <c r="IV20" s="57"/>
      <c r="IW20" s="57"/>
      <c r="IX20" s="96">
        <f t="shared" ref="IX20:IX22" si="5">SUM(EE20,EH20,EK20,EN20,EQ20,ET20,EW20,EZ20,FC20,FF20,FI20,FL20,FO20,FR20,FU20,FX20,GA20,GD20,GG20,GJ20,GM20,GP20,GS20,GV20,GY20,HB20,HE20,HH20,HK20,HN20,HQ20,HT20,HW20,HZ20,IC20,IF20,II20,IL20,IO20,IR20,IU20)</f>
        <v>0</v>
      </c>
      <c r="IY20" s="96">
        <f t="shared" si="4"/>
        <v>0</v>
      </c>
      <c r="IZ20" s="96">
        <f t="shared" si="4"/>
        <v>0</v>
      </c>
    </row>
    <row r="21" spans="1:260" ht="13" x14ac:dyDescent="0.3">
      <c r="A21" s="12"/>
      <c r="B21" s="116" t="s">
        <v>227</v>
      </c>
      <c r="C21" s="116"/>
      <c r="D21" s="117"/>
      <c r="E21" s="94">
        <v>42825</v>
      </c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7"/>
      <c r="ED21" s="57"/>
      <c r="EE21" s="57"/>
      <c r="EF21" s="57"/>
      <c r="EG21" s="57"/>
      <c r="EH21" s="57"/>
      <c r="EI21" s="57"/>
      <c r="EJ21" s="57"/>
      <c r="EK21" s="57"/>
      <c r="EL21" s="57"/>
      <c r="EM21" s="57"/>
      <c r="EN21" s="57"/>
      <c r="EO21" s="57"/>
      <c r="EP21" s="57"/>
      <c r="EQ21" s="57"/>
      <c r="ER21" s="57"/>
      <c r="ES21" s="57"/>
      <c r="ET21" s="57"/>
      <c r="EU21" s="57"/>
      <c r="EV21" s="57"/>
      <c r="EW21" s="57"/>
      <c r="EX21" s="57"/>
      <c r="EY21" s="57"/>
      <c r="EZ21" s="57"/>
      <c r="FA21" s="57"/>
      <c r="FB21" s="57"/>
      <c r="FC21" s="57"/>
      <c r="FD21" s="57"/>
      <c r="FE21" s="57"/>
      <c r="FF21" s="57"/>
      <c r="FG21" s="57"/>
      <c r="FH21" s="57"/>
      <c r="FI21" s="57"/>
      <c r="FJ21" s="57"/>
      <c r="FK21" s="57"/>
      <c r="FL21" s="57"/>
      <c r="FM21" s="57"/>
      <c r="FN21" s="57"/>
      <c r="FO21" s="57"/>
      <c r="FP21" s="57"/>
      <c r="FQ21" s="57"/>
      <c r="FR21" s="57"/>
      <c r="FS21" s="57"/>
      <c r="FT21" s="57"/>
      <c r="FU21" s="57"/>
      <c r="FV21" s="57"/>
      <c r="FW21" s="57"/>
      <c r="FX21" s="57"/>
      <c r="FY21" s="57"/>
      <c r="FZ21" s="57"/>
      <c r="GA21" s="57"/>
      <c r="GB21" s="57"/>
      <c r="GC21" s="57"/>
      <c r="GD21" s="57"/>
      <c r="GE21" s="57"/>
      <c r="GF21" s="57"/>
      <c r="GG21" s="57"/>
      <c r="GH21" s="57"/>
      <c r="GI21" s="57"/>
      <c r="GJ21" s="57"/>
      <c r="GK21" s="57"/>
      <c r="GL21" s="57"/>
      <c r="GM21" s="57"/>
      <c r="GN21" s="57"/>
      <c r="GO21" s="57"/>
      <c r="GP21" s="57"/>
      <c r="GQ21" s="57"/>
      <c r="GR21" s="57"/>
      <c r="GS21" s="57"/>
      <c r="GT21" s="57"/>
      <c r="GU21" s="57"/>
      <c r="GV21" s="57"/>
      <c r="GW21" s="57"/>
      <c r="GX21" s="57"/>
      <c r="GY21" s="57"/>
      <c r="GZ21" s="57"/>
      <c r="HA21" s="57"/>
      <c r="HB21" s="57"/>
      <c r="HC21" s="57"/>
      <c r="HD21" s="57"/>
      <c r="HE21" s="57"/>
      <c r="HF21" s="57"/>
      <c r="HG21" s="57"/>
      <c r="HH21" s="57"/>
      <c r="HI21" s="57"/>
      <c r="HJ21" s="57"/>
      <c r="HK21" s="57"/>
      <c r="HL21" s="57"/>
      <c r="HM21" s="57"/>
      <c r="HN21" s="57"/>
      <c r="HO21" s="57"/>
      <c r="HP21" s="57"/>
      <c r="HQ21" s="57"/>
      <c r="HR21" s="57"/>
      <c r="HS21" s="57"/>
      <c r="HT21" s="57"/>
      <c r="HU21" s="57"/>
      <c r="HV21" s="57"/>
      <c r="HW21" s="57"/>
      <c r="HX21" s="57"/>
      <c r="HY21" s="57"/>
      <c r="HZ21" s="57"/>
      <c r="IA21" s="57"/>
      <c r="IB21" s="57"/>
      <c r="IC21" s="57"/>
      <c r="ID21" s="57"/>
      <c r="IE21" s="57"/>
      <c r="IF21" s="57"/>
      <c r="IG21" s="57"/>
      <c r="IH21" s="57"/>
      <c r="II21" s="57"/>
      <c r="IJ21" s="57"/>
      <c r="IK21" s="57"/>
      <c r="IL21" s="57"/>
      <c r="IM21" s="57"/>
      <c r="IN21" s="57"/>
      <c r="IO21" s="57"/>
      <c r="IP21" s="57"/>
      <c r="IQ21" s="57"/>
      <c r="IR21" s="57"/>
      <c r="IS21" s="57"/>
      <c r="IT21" s="57"/>
      <c r="IU21" s="57"/>
      <c r="IV21" s="57"/>
      <c r="IW21" s="57"/>
      <c r="IX21" s="96">
        <f t="shared" si="5"/>
        <v>0</v>
      </c>
      <c r="IY21" s="96">
        <f t="shared" si="4"/>
        <v>0</v>
      </c>
      <c r="IZ21" s="96">
        <f t="shared" si="4"/>
        <v>0</v>
      </c>
    </row>
    <row r="22" spans="1:260" ht="16.25" customHeight="1" x14ac:dyDescent="0.3">
      <c r="A22" s="155" t="s">
        <v>237</v>
      </c>
      <c r="B22" s="155"/>
      <c r="C22" s="155"/>
      <c r="D22" s="155"/>
      <c r="E22" s="155"/>
      <c r="F22" s="59">
        <f>SUM(F19:F21)</f>
        <v>0</v>
      </c>
      <c r="G22" s="59">
        <f t="shared" ref="G22:BR22" si="6">SUM(G19:G21)</f>
        <v>0</v>
      </c>
      <c r="H22" s="59">
        <f t="shared" si="6"/>
        <v>0</v>
      </c>
      <c r="I22" s="59">
        <f t="shared" si="6"/>
        <v>0</v>
      </c>
      <c r="J22" s="59">
        <f t="shared" si="6"/>
        <v>0</v>
      </c>
      <c r="K22" s="59">
        <f t="shared" si="6"/>
        <v>0</v>
      </c>
      <c r="L22" s="59">
        <f t="shared" si="6"/>
        <v>0</v>
      </c>
      <c r="M22" s="59">
        <f t="shared" si="6"/>
        <v>0</v>
      </c>
      <c r="N22" s="59">
        <f t="shared" si="6"/>
        <v>0</v>
      </c>
      <c r="O22" s="59">
        <f t="shared" si="6"/>
        <v>0</v>
      </c>
      <c r="P22" s="59">
        <f t="shared" si="6"/>
        <v>0</v>
      </c>
      <c r="Q22" s="59">
        <f t="shared" si="6"/>
        <v>0</v>
      </c>
      <c r="R22" s="59">
        <f t="shared" si="6"/>
        <v>0</v>
      </c>
      <c r="S22" s="59">
        <f t="shared" si="6"/>
        <v>0</v>
      </c>
      <c r="T22" s="59">
        <f t="shared" si="6"/>
        <v>0</v>
      </c>
      <c r="U22" s="59">
        <f t="shared" si="6"/>
        <v>0</v>
      </c>
      <c r="V22" s="59">
        <f t="shared" si="6"/>
        <v>0</v>
      </c>
      <c r="W22" s="59">
        <f t="shared" si="6"/>
        <v>0</v>
      </c>
      <c r="X22" s="59">
        <f t="shared" si="6"/>
        <v>0</v>
      </c>
      <c r="Y22" s="59">
        <f t="shared" si="6"/>
        <v>0</v>
      </c>
      <c r="Z22" s="59">
        <f t="shared" si="6"/>
        <v>0</v>
      </c>
      <c r="AA22" s="59">
        <f t="shared" si="6"/>
        <v>0</v>
      </c>
      <c r="AB22" s="59">
        <f t="shared" si="6"/>
        <v>0</v>
      </c>
      <c r="AC22" s="59">
        <f t="shared" si="6"/>
        <v>0</v>
      </c>
      <c r="AD22" s="59">
        <f t="shared" si="6"/>
        <v>0</v>
      </c>
      <c r="AE22" s="59">
        <f t="shared" si="6"/>
        <v>0</v>
      </c>
      <c r="AF22" s="59">
        <f t="shared" si="6"/>
        <v>0</v>
      </c>
      <c r="AG22" s="59">
        <f t="shared" si="6"/>
        <v>0</v>
      </c>
      <c r="AH22" s="59">
        <f t="shared" si="6"/>
        <v>0</v>
      </c>
      <c r="AI22" s="59">
        <f t="shared" si="6"/>
        <v>0</v>
      </c>
      <c r="AJ22" s="59">
        <f t="shared" si="6"/>
        <v>0</v>
      </c>
      <c r="AK22" s="59">
        <f t="shared" si="6"/>
        <v>0</v>
      </c>
      <c r="AL22" s="59">
        <f t="shared" si="6"/>
        <v>0</v>
      </c>
      <c r="AM22" s="59">
        <f t="shared" si="6"/>
        <v>0</v>
      </c>
      <c r="AN22" s="59">
        <f t="shared" si="6"/>
        <v>0</v>
      </c>
      <c r="AO22" s="59">
        <f t="shared" si="6"/>
        <v>0</v>
      </c>
      <c r="AP22" s="59">
        <f t="shared" si="6"/>
        <v>0</v>
      </c>
      <c r="AQ22" s="59">
        <f t="shared" si="6"/>
        <v>0</v>
      </c>
      <c r="AR22" s="59">
        <f t="shared" si="6"/>
        <v>0</v>
      </c>
      <c r="AS22" s="59">
        <f t="shared" si="6"/>
        <v>0</v>
      </c>
      <c r="AT22" s="59">
        <f t="shared" si="6"/>
        <v>0</v>
      </c>
      <c r="AU22" s="59">
        <f t="shared" si="6"/>
        <v>0</v>
      </c>
      <c r="AV22" s="59">
        <f t="shared" si="6"/>
        <v>0</v>
      </c>
      <c r="AW22" s="59">
        <f t="shared" si="6"/>
        <v>0</v>
      </c>
      <c r="AX22" s="59">
        <f t="shared" si="6"/>
        <v>0</v>
      </c>
      <c r="AY22" s="59">
        <f t="shared" si="6"/>
        <v>0</v>
      </c>
      <c r="AZ22" s="59">
        <f t="shared" si="6"/>
        <v>0</v>
      </c>
      <c r="BA22" s="59">
        <f t="shared" si="6"/>
        <v>0</v>
      </c>
      <c r="BB22" s="59">
        <f t="shared" si="6"/>
        <v>0</v>
      </c>
      <c r="BC22" s="59">
        <f t="shared" si="6"/>
        <v>0</v>
      </c>
      <c r="BD22" s="59">
        <f t="shared" si="6"/>
        <v>0</v>
      </c>
      <c r="BE22" s="59">
        <f t="shared" si="6"/>
        <v>0</v>
      </c>
      <c r="BF22" s="59">
        <f t="shared" si="6"/>
        <v>0</v>
      </c>
      <c r="BG22" s="59">
        <f t="shared" si="6"/>
        <v>0</v>
      </c>
      <c r="BH22" s="59">
        <f t="shared" si="6"/>
        <v>0</v>
      </c>
      <c r="BI22" s="59">
        <f t="shared" si="6"/>
        <v>0</v>
      </c>
      <c r="BJ22" s="59">
        <f t="shared" si="6"/>
        <v>0</v>
      </c>
      <c r="BK22" s="59">
        <f t="shared" si="6"/>
        <v>0</v>
      </c>
      <c r="BL22" s="59">
        <f t="shared" si="6"/>
        <v>0</v>
      </c>
      <c r="BM22" s="59">
        <f t="shared" si="6"/>
        <v>0</v>
      </c>
      <c r="BN22" s="59">
        <f t="shared" si="6"/>
        <v>0</v>
      </c>
      <c r="BO22" s="59">
        <f t="shared" si="6"/>
        <v>0</v>
      </c>
      <c r="BP22" s="59">
        <f t="shared" si="6"/>
        <v>0</v>
      </c>
      <c r="BQ22" s="59">
        <f t="shared" si="6"/>
        <v>0</v>
      </c>
      <c r="BR22" s="59">
        <f t="shared" si="6"/>
        <v>0</v>
      </c>
      <c r="BS22" s="59">
        <f t="shared" ref="BS22:DX22" si="7">SUM(BS19:BS21)</f>
        <v>0</v>
      </c>
      <c r="BT22" s="59">
        <f t="shared" si="7"/>
        <v>0</v>
      </c>
      <c r="BU22" s="59">
        <f t="shared" si="7"/>
        <v>0</v>
      </c>
      <c r="BV22" s="59">
        <f t="shared" si="7"/>
        <v>0</v>
      </c>
      <c r="BW22" s="59">
        <f t="shared" si="7"/>
        <v>0</v>
      </c>
      <c r="BX22" s="59">
        <f t="shared" si="7"/>
        <v>0</v>
      </c>
      <c r="BY22" s="59">
        <f t="shared" si="7"/>
        <v>0</v>
      </c>
      <c r="BZ22" s="59">
        <f t="shared" si="7"/>
        <v>0</v>
      </c>
      <c r="CA22" s="59">
        <f t="shared" si="7"/>
        <v>0</v>
      </c>
      <c r="CB22" s="59">
        <f t="shared" si="7"/>
        <v>0</v>
      </c>
      <c r="CC22" s="59">
        <f t="shared" si="7"/>
        <v>0</v>
      </c>
      <c r="CD22" s="59">
        <f t="shared" si="7"/>
        <v>0</v>
      </c>
      <c r="CE22" s="59">
        <f t="shared" si="7"/>
        <v>0</v>
      </c>
      <c r="CF22" s="59">
        <f t="shared" si="7"/>
        <v>0</v>
      </c>
      <c r="CG22" s="59">
        <f t="shared" si="7"/>
        <v>0</v>
      </c>
      <c r="CH22" s="59">
        <f t="shared" si="7"/>
        <v>0</v>
      </c>
      <c r="CI22" s="59">
        <f t="shared" si="7"/>
        <v>0</v>
      </c>
      <c r="CJ22" s="59">
        <f t="shared" si="7"/>
        <v>0</v>
      </c>
      <c r="CK22" s="59">
        <f t="shared" si="7"/>
        <v>0</v>
      </c>
      <c r="CL22" s="59">
        <f t="shared" si="7"/>
        <v>0</v>
      </c>
      <c r="CM22" s="59">
        <f t="shared" si="7"/>
        <v>0</v>
      </c>
      <c r="CN22" s="59">
        <f t="shared" si="7"/>
        <v>0</v>
      </c>
      <c r="CO22" s="59">
        <f t="shared" si="7"/>
        <v>0</v>
      </c>
      <c r="CP22" s="59">
        <f t="shared" si="7"/>
        <v>0</v>
      </c>
      <c r="CQ22" s="59">
        <f t="shared" si="7"/>
        <v>0</v>
      </c>
      <c r="CR22" s="59">
        <f t="shared" si="7"/>
        <v>0</v>
      </c>
      <c r="CS22" s="59">
        <f t="shared" si="7"/>
        <v>0</v>
      </c>
      <c r="CT22" s="59">
        <f t="shared" si="7"/>
        <v>0</v>
      </c>
      <c r="CU22" s="59">
        <f t="shared" si="7"/>
        <v>0</v>
      </c>
      <c r="CV22" s="59">
        <f t="shared" si="7"/>
        <v>0</v>
      </c>
      <c r="CW22" s="59">
        <f t="shared" si="7"/>
        <v>0</v>
      </c>
      <c r="CX22" s="59">
        <f t="shared" si="7"/>
        <v>0</v>
      </c>
      <c r="CY22" s="59">
        <f t="shared" si="7"/>
        <v>0</v>
      </c>
      <c r="CZ22" s="59">
        <f t="shared" si="7"/>
        <v>0</v>
      </c>
      <c r="DA22" s="59">
        <f t="shared" si="7"/>
        <v>0</v>
      </c>
      <c r="DB22" s="59">
        <f t="shared" si="7"/>
        <v>0</v>
      </c>
      <c r="DC22" s="59">
        <f t="shared" si="7"/>
        <v>0</v>
      </c>
      <c r="DD22" s="59">
        <f t="shared" si="7"/>
        <v>0</v>
      </c>
      <c r="DE22" s="59">
        <f t="shared" si="7"/>
        <v>0</v>
      </c>
      <c r="DF22" s="59">
        <f t="shared" si="7"/>
        <v>0</v>
      </c>
      <c r="DG22" s="59">
        <f t="shared" si="7"/>
        <v>0</v>
      </c>
      <c r="DH22" s="59">
        <f t="shared" si="7"/>
        <v>0</v>
      </c>
      <c r="DI22" s="59">
        <f t="shared" si="7"/>
        <v>0</v>
      </c>
      <c r="DJ22" s="59">
        <f t="shared" si="7"/>
        <v>0</v>
      </c>
      <c r="DK22" s="59">
        <f t="shared" si="7"/>
        <v>0</v>
      </c>
      <c r="DL22" s="59">
        <f t="shared" si="7"/>
        <v>0</v>
      </c>
      <c r="DM22" s="59">
        <f t="shared" si="7"/>
        <v>0</v>
      </c>
      <c r="DN22" s="59">
        <f t="shared" si="7"/>
        <v>0</v>
      </c>
      <c r="DO22" s="59">
        <f t="shared" si="7"/>
        <v>0</v>
      </c>
      <c r="DP22" s="59">
        <f t="shared" si="7"/>
        <v>0</v>
      </c>
      <c r="DQ22" s="59">
        <f t="shared" si="7"/>
        <v>0</v>
      </c>
      <c r="DR22" s="59">
        <f t="shared" si="7"/>
        <v>0</v>
      </c>
      <c r="DS22" s="59">
        <f t="shared" si="7"/>
        <v>0</v>
      </c>
      <c r="DT22" s="59">
        <f t="shared" si="7"/>
        <v>0</v>
      </c>
      <c r="DU22" s="59">
        <f t="shared" si="7"/>
        <v>0</v>
      </c>
      <c r="DV22" s="59">
        <f t="shared" si="7"/>
        <v>0</v>
      </c>
      <c r="DW22" s="59">
        <f t="shared" si="7"/>
        <v>0</v>
      </c>
      <c r="DX22" s="59">
        <f t="shared" si="7"/>
        <v>0</v>
      </c>
      <c r="DY22" s="96">
        <f t="shared" ref="DY22:EA22" si="8">SUM(F22,I22,L22,O22,R22,U22,X22,AA22,AD22,AG22,AJ22,AM22,AP22,AS22,AV22,AY22,BB22,BE22,BH22,BK22,BN22,BQ22,BT22,BW22,BZ22,CC22,CF22,CI22,CL22,CO22,CR22,CU22,CX22,DA22,DD22,DG22,DJ22,DM22,DP22,DS22,DV22)</f>
        <v>0</v>
      </c>
      <c r="DZ22" s="96">
        <f t="shared" si="8"/>
        <v>0</v>
      </c>
      <c r="EA22" s="96">
        <f t="shared" si="8"/>
        <v>0</v>
      </c>
      <c r="EB22" s="96">
        <f t="shared" ref="EB22" si="9">SUM(I22,L22,O22,R22,U22,X22,AA22,AD22,AG22,AJ22,AM22,AP22,AS22,AV22,AY22,BB22,BE22,BH22,BK22,BN22,BQ22,BT22,BW22,BZ22,CC22,CF22,CI22,CL22,CO22,CR22,CU22,CX22,DA22,DD22,DG22,DJ22,DM22,DP22,DS22,DV22,DY22)</f>
        <v>0</v>
      </c>
      <c r="EC22" s="96">
        <f t="shared" ref="EC22" si="10">SUM(J22,M22,P22,S22,V22,Y22,AB22,AE22,AH22,AK22,AN22,AQ22,AT22,AW22,AZ22,BC22,BF22,BI22,BL22,BO22,BR22,BU22,BX22,CA22,CD22,CG22,CJ22,CM22,CP22,CS22,CV22,CY22,DB22,DE22,DH22,DK22,DN22,DQ22,DT22,DW22,DZ22)</f>
        <v>0</v>
      </c>
      <c r="ED22" s="96">
        <f t="shared" ref="ED22" si="11">SUM(K22,N22,Q22,T22,W22,Z22,AC22,AF22,AI22,AL22,AO22,AR22,AU22,AX22,BA22,BD22,BG22,BJ22,BM22,BP22,BS22,BV22,BY22,CB22,CE22,CH22,CK22,CN22,CQ22,CT22,CW22,CZ22,DC22,DF22,DI22,DL22,DO22,DR22,DU22,DX22,EA22)</f>
        <v>0</v>
      </c>
      <c r="EE22" s="96">
        <f t="shared" ref="EE22" si="12">SUM(L22,O22,R22,U22,X22,AA22,AD22,AG22,AJ22,AM22,AP22,AS22,AV22,AY22,BB22,BE22,BH22,BK22,BN22,BQ22,BT22,BW22,BZ22,CC22,CF22,CI22,CL22,CO22,CR22,CU22,CX22,DA22,DD22,DG22,DJ22,DM22,DP22,DS22,DV22,DY22,EB22)</f>
        <v>0</v>
      </c>
      <c r="EF22" s="96">
        <f t="shared" ref="EF22" si="13">SUM(M22,P22,S22,V22,Y22,AB22,AE22,AH22,AK22,AN22,AQ22,AT22,AW22,AZ22,BC22,BF22,BI22,BL22,BO22,BR22,BU22,BX22,CA22,CD22,CG22,CJ22,CM22,CP22,CS22,CV22,CY22,DB22,DE22,DH22,DK22,DN22,DQ22,DT22,DW22,DZ22,EC22)</f>
        <v>0</v>
      </c>
      <c r="EG22" s="96">
        <f t="shared" ref="EG22" si="14">SUM(N22,Q22,T22,W22,Z22,AC22,AF22,AI22,AL22,AO22,AR22,AU22,AX22,BA22,BD22,BG22,BJ22,BM22,BP22,BS22,BV22,BY22,CB22,CE22,CH22,CK22,CN22,CQ22,CT22,CW22,CZ22,DC22,DF22,DI22,DL22,DO22,DR22,DU22,DX22,EA22,ED22)</f>
        <v>0</v>
      </c>
      <c r="EH22" s="96">
        <f t="shared" ref="EH22" si="15">SUM(O22,R22,U22,X22,AA22,AD22,AG22,AJ22,AM22,AP22,AS22,AV22,AY22,BB22,BE22,BH22,BK22,BN22,BQ22,BT22,BW22,BZ22,CC22,CF22,CI22,CL22,CO22,CR22,CU22,CX22,DA22,DD22,DG22,DJ22,DM22,DP22,DS22,DV22,DY22,EB22,EE22)</f>
        <v>0</v>
      </c>
      <c r="EI22" s="96">
        <f t="shared" ref="EI22" si="16">SUM(P22,S22,V22,Y22,AB22,AE22,AH22,AK22,AN22,AQ22,AT22,AW22,AZ22,BC22,BF22,BI22,BL22,BO22,BR22,BU22,BX22,CA22,CD22,CG22,CJ22,CM22,CP22,CS22,CV22,CY22,DB22,DE22,DH22,DK22,DN22,DQ22,DT22,DW22,DZ22,EC22,EF22)</f>
        <v>0</v>
      </c>
      <c r="EJ22" s="96">
        <f t="shared" ref="EJ22" si="17">SUM(Q22,T22,W22,Z22,AC22,AF22,AI22,AL22,AO22,AR22,AU22,AX22,BA22,BD22,BG22,BJ22,BM22,BP22,BS22,BV22,BY22,CB22,CE22,CH22,CK22,CN22,CQ22,CT22,CW22,CZ22,DC22,DF22,DI22,DL22,DO22,DR22,DU22,DX22,EA22,ED22,EG22)</f>
        <v>0</v>
      </c>
      <c r="EK22" s="96">
        <f t="shared" ref="EK22" si="18">SUM(R22,U22,X22,AA22,AD22,AG22,AJ22,AM22,AP22,AS22,AV22,AY22,BB22,BE22,BH22,BK22,BN22,BQ22,BT22,BW22,BZ22,CC22,CF22,CI22,CL22,CO22,CR22,CU22,CX22,DA22,DD22,DG22,DJ22,DM22,DP22,DS22,DV22,DY22,EB22,EE22,EH22)</f>
        <v>0</v>
      </c>
      <c r="EL22" s="96">
        <f t="shared" ref="EL22" si="19">SUM(S22,V22,Y22,AB22,AE22,AH22,AK22,AN22,AQ22,AT22,AW22,AZ22,BC22,BF22,BI22,BL22,BO22,BR22,BU22,BX22,CA22,CD22,CG22,CJ22,CM22,CP22,CS22,CV22,CY22,DB22,DE22,DH22,DK22,DN22,DQ22,DT22,DW22,DZ22,EC22,EF22,EI22)</f>
        <v>0</v>
      </c>
      <c r="EM22" s="96">
        <f t="shared" ref="EM22" si="20">SUM(T22,W22,Z22,AC22,AF22,AI22,AL22,AO22,AR22,AU22,AX22,BA22,BD22,BG22,BJ22,BM22,BP22,BS22,BV22,BY22,CB22,CE22,CH22,CK22,CN22,CQ22,CT22,CW22,CZ22,DC22,DF22,DI22,DL22,DO22,DR22,DU22,DX22,EA22,ED22,EG22,EJ22)</f>
        <v>0</v>
      </c>
      <c r="EN22" s="96">
        <f t="shared" ref="EN22" si="21">SUM(U22,X22,AA22,AD22,AG22,AJ22,AM22,AP22,AS22,AV22,AY22,BB22,BE22,BH22,BK22,BN22,BQ22,BT22,BW22,BZ22,CC22,CF22,CI22,CL22,CO22,CR22,CU22,CX22,DA22,DD22,DG22,DJ22,DM22,DP22,DS22,DV22,DY22,EB22,EE22,EH22,EK22)</f>
        <v>0</v>
      </c>
      <c r="EO22" s="96">
        <f t="shared" ref="EO22" si="22">SUM(V22,Y22,AB22,AE22,AH22,AK22,AN22,AQ22,AT22,AW22,AZ22,BC22,BF22,BI22,BL22,BO22,BR22,BU22,BX22,CA22,CD22,CG22,CJ22,CM22,CP22,CS22,CV22,CY22,DB22,DE22,DH22,DK22,DN22,DQ22,DT22,DW22,DZ22,EC22,EF22,EI22,EL22)</f>
        <v>0</v>
      </c>
      <c r="EP22" s="96">
        <f t="shared" ref="EP22" si="23">SUM(W22,Z22,AC22,AF22,AI22,AL22,AO22,AR22,AU22,AX22,BA22,BD22,BG22,BJ22,BM22,BP22,BS22,BV22,BY22,CB22,CE22,CH22,CK22,CN22,CQ22,CT22,CW22,CZ22,DC22,DF22,DI22,DL22,DO22,DR22,DU22,DX22,EA22,ED22,EG22,EJ22,EM22)</f>
        <v>0</v>
      </c>
      <c r="EQ22" s="96">
        <f t="shared" ref="EQ22" si="24">SUM(X22,AA22,AD22,AG22,AJ22,AM22,AP22,AS22,AV22,AY22,BB22,BE22,BH22,BK22,BN22,BQ22,BT22,BW22,BZ22,CC22,CF22,CI22,CL22,CO22,CR22,CU22,CX22,DA22,DD22,DG22,DJ22,DM22,DP22,DS22,DV22,DY22,EB22,EE22,EH22,EK22,EN22)</f>
        <v>0</v>
      </c>
      <c r="ER22" s="96">
        <f t="shared" ref="ER22" si="25">SUM(Y22,AB22,AE22,AH22,AK22,AN22,AQ22,AT22,AW22,AZ22,BC22,BF22,BI22,BL22,BO22,BR22,BU22,BX22,CA22,CD22,CG22,CJ22,CM22,CP22,CS22,CV22,CY22,DB22,DE22,DH22,DK22,DN22,DQ22,DT22,DW22,DZ22,EC22,EF22,EI22,EL22,EO22)</f>
        <v>0</v>
      </c>
      <c r="ES22" s="96">
        <f t="shared" ref="ES22" si="26">SUM(Z22,AC22,AF22,AI22,AL22,AO22,AR22,AU22,AX22,BA22,BD22,BG22,BJ22,BM22,BP22,BS22,BV22,BY22,CB22,CE22,CH22,CK22,CN22,CQ22,CT22,CW22,CZ22,DC22,DF22,DI22,DL22,DO22,DR22,DU22,DX22,EA22,ED22,EG22,EJ22,EM22,EP22)</f>
        <v>0</v>
      </c>
      <c r="ET22" s="96">
        <f t="shared" ref="ET22" si="27">SUM(AA22,AD22,AG22,AJ22,AM22,AP22,AS22,AV22,AY22,BB22,BE22,BH22,BK22,BN22,BQ22,BT22,BW22,BZ22,CC22,CF22,CI22,CL22,CO22,CR22,CU22,CX22,DA22,DD22,DG22,DJ22,DM22,DP22,DS22,DV22,DY22,EB22,EE22,EH22,EK22,EN22,EQ22)</f>
        <v>0</v>
      </c>
      <c r="EU22" s="96">
        <f t="shared" ref="EU22" si="28">SUM(AB22,AE22,AH22,AK22,AN22,AQ22,AT22,AW22,AZ22,BC22,BF22,BI22,BL22,BO22,BR22,BU22,BX22,CA22,CD22,CG22,CJ22,CM22,CP22,CS22,CV22,CY22,DB22,DE22,DH22,DK22,DN22,DQ22,DT22,DW22,DZ22,EC22,EF22,EI22,EL22,EO22,ER22)</f>
        <v>0</v>
      </c>
      <c r="EV22" s="96">
        <f t="shared" ref="EV22" si="29">SUM(AC22,AF22,AI22,AL22,AO22,AR22,AU22,AX22,BA22,BD22,BG22,BJ22,BM22,BP22,BS22,BV22,BY22,CB22,CE22,CH22,CK22,CN22,CQ22,CT22,CW22,CZ22,DC22,DF22,DI22,DL22,DO22,DR22,DU22,DX22,EA22,ED22,EG22,EJ22,EM22,EP22,ES22)</f>
        <v>0</v>
      </c>
      <c r="EW22" s="96">
        <f t="shared" ref="EW22" si="30">SUM(AD22,AG22,AJ22,AM22,AP22,AS22,AV22,AY22,BB22,BE22,BH22,BK22,BN22,BQ22,BT22,BW22,BZ22,CC22,CF22,CI22,CL22,CO22,CR22,CU22,CX22,DA22,DD22,DG22,DJ22,DM22,DP22,DS22,DV22,DY22,EB22,EE22,EH22,EK22,EN22,EQ22,ET22)</f>
        <v>0</v>
      </c>
      <c r="EX22" s="96">
        <f t="shared" ref="EX22" si="31">SUM(AE22,AH22,AK22,AN22,AQ22,AT22,AW22,AZ22,BC22,BF22,BI22,BL22,BO22,BR22,BU22,BX22,CA22,CD22,CG22,CJ22,CM22,CP22,CS22,CV22,CY22,DB22,DE22,DH22,DK22,DN22,DQ22,DT22,DW22,DZ22,EC22,EF22,EI22,EL22,EO22,ER22,EU22)</f>
        <v>0</v>
      </c>
      <c r="EY22" s="96">
        <f t="shared" ref="EY22" si="32">SUM(AF22,AI22,AL22,AO22,AR22,AU22,AX22,BA22,BD22,BG22,BJ22,BM22,BP22,BS22,BV22,BY22,CB22,CE22,CH22,CK22,CN22,CQ22,CT22,CW22,CZ22,DC22,DF22,DI22,DL22,DO22,DR22,DU22,DX22,EA22,ED22,EG22,EJ22,EM22,EP22,ES22,EV22)</f>
        <v>0</v>
      </c>
      <c r="EZ22" s="96">
        <f t="shared" ref="EZ22" si="33">SUM(AG22,AJ22,AM22,AP22,AS22,AV22,AY22,BB22,BE22,BH22,BK22,BN22,BQ22,BT22,BW22,BZ22,CC22,CF22,CI22,CL22,CO22,CR22,CU22,CX22,DA22,DD22,DG22,DJ22,DM22,DP22,DS22,DV22,DY22,EB22,EE22,EH22,EK22,EN22,EQ22,ET22,EW22)</f>
        <v>0</v>
      </c>
      <c r="FA22" s="96">
        <f t="shared" ref="FA22" si="34">SUM(AH22,AK22,AN22,AQ22,AT22,AW22,AZ22,BC22,BF22,BI22,BL22,BO22,BR22,BU22,BX22,CA22,CD22,CG22,CJ22,CM22,CP22,CS22,CV22,CY22,DB22,DE22,DH22,DK22,DN22,DQ22,DT22,DW22,DZ22,EC22,EF22,EI22,EL22,EO22,ER22,EU22,EX22)</f>
        <v>0</v>
      </c>
      <c r="FB22" s="96">
        <f t="shared" ref="FB22" si="35">SUM(AI22,AL22,AO22,AR22,AU22,AX22,BA22,BD22,BG22,BJ22,BM22,BP22,BS22,BV22,BY22,CB22,CE22,CH22,CK22,CN22,CQ22,CT22,CW22,CZ22,DC22,DF22,DI22,DL22,DO22,DR22,DU22,DX22,EA22,ED22,EG22,EJ22,EM22,EP22,ES22,EV22,EY22)</f>
        <v>0</v>
      </c>
      <c r="FC22" s="96">
        <f t="shared" ref="FC22" si="36">SUM(AJ22,AM22,AP22,AS22,AV22,AY22,BB22,BE22,BH22,BK22,BN22,BQ22,BT22,BW22,BZ22,CC22,CF22,CI22,CL22,CO22,CR22,CU22,CX22,DA22,DD22,DG22,DJ22,DM22,DP22,DS22,DV22,DY22,EB22,EE22,EH22,EK22,EN22,EQ22,ET22,EW22,EZ22)</f>
        <v>0</v>
      </c>
      <c r="FD22" s="96">
        <f t="shared" ref="FD22" si="37">SUM(AK22,AN22,AQ22,AT22,AW22,AZ22,BC22,BF22,BI22,BL22,BO22,BR22,BU22,BX22,CA22,CD22,CG22,CJ22,CM22,CP22,CS22,CV22,CY22,DB22,DE22,DH22,DK22,DN22,DQ22,DT22,DW22,DZ22,EC22,EF22,EI22,EL22,EO22,ER22,EU22,EX22,FA22)</f>
        <v>0</v>
      </c>
      <c r="FE22" s="96">
        <f t="shared" ref="FE22" si="38">SUM(AL22,AO22,AR22,AU22,AX22,BA22,BD22,BG22,BJ22,BM22,BP22,BS22,BV22,BY22,CB22,CE22,CH22,CK22,CN22,CQ22,CT22,CW22,CZ22,DC22,DF22,DI22,DL22,DO22,DR22,DU22,DX22,EA22,ED22,EG22,EJ22,EM22,EP22,ES22,EV22,EY22,FB22)</f>
        <v>0</v>
      </c>
      <c r="FF22" s="96">
        <f t="shared" ref="FF22" si="39">SUM(AM22,AP22,AS22,AV22,AY22,BB22,BE22,BH22,BK22,BN22,BQ22,BT22,BW22,BZ22,CC22,CF22,CI22,CL22,CO22,CR22,CU22,CX22,DA22,DD22,DG22,DJ22,DM22,DP22,DS22,DV22,DY22,EB22,EE22,EH22,EK22,EN22,EQ22,ET22,EW22,EZ22,FC22)</f>
        <v>0</v>
      </c>
      <c r="FG22" s="96">
        <f t="shared" ref="FG22" si="40">SUM(AN22,AQ22,AT22,AW22,AZ22,BC22,BF22,BI22,BL22,BO22,BR22,BU22,BX22,CA22,CD22,CG22,CJ22,CM22,CP22,CS22,CV22,CY22,DB22,DE22,DH22,DK22,DN22,DQ22,DT22,DW22,DZ22,EC22,EF22,EI22,EL22,EO22,ER22,EU22,EX22,FA22,FD22)</f>
        <v>0</v>
      </c>
      <c r="FH22" s="96">
        <f t="shared" ref="FH22" si="41">SUM(AO22,AR22,AU22,AX22,BA22,BD22,BG22,BJ22,BM22,BP22,BS22,BV22,BY22,CB22,CE22,CH22,CK22,CN22,CQ22,CT22,CW22,CZ22,DC22,DF22,DI22,DL22,DO22,DR22,DU22,DX22,EA22,ED22,EG22,EJ22,EM22,EP22,ES22,EV22,EY22,FB22,FE22)</f>
        <v>0</v>
      </c>
      <c r="FI22" s="96">
        <f t="shared" ref="FI22" si="42">SUM(AP22,AS22,AV22,AY22,BB22,BE22,BH22,BK22,BN22,BQ22,BT22,BW22,BZ22,CC22,CF22,CI22,CL22,CO22,CR22,CU22,CX22,DA22,DD22,DG22,DJ22,DM22,DP22,DS22,DV22,DY22,EB22,EE22,EH22,EK22,EN22,EQ22,ET22,EW22,EZ22,FC22,FF22)</f>
        <v>0</v>
      </c>
      <c r="FJ22" s="96">
        <f t="shared" ref="FJ22" si="43">SUM(AQ22,AT22,AW22,AZ22,BC22,BF22,BI22,BL22,BO22,BR22,BU22,BX22,CA22,CD22,CG22,CJ22,CM22,CP22,CS22,CV22,CY22,DB22,DE22,DH22,DK22,DN22,DQ22,DT22,DW22,DZ22,EC22,EF22,EI22,EL22,EO22,ER22,EU22,EX22,FA22,FD22,FG22)</f>
        <v>0</v>
      </c>
      <c r="FK22" s="96">
        <f t="shared" ref="FK22" si="44">SUM(AR22,AU22,AX22,BA22,BD22,BG22,BJ22,BM22,BP22,BS22,BV22,BY22,CB22,CE22,CH22,CK22,CN22,CQ22,CT22,CW22,CZ22,DC22,DF22,DI22,DL22,DO22,DR22,DU22,DX22,EA22,ED22,EG22,EJ22,EM22,EP22,ES22,EV22,EY22,FB22,FE22,FH22)</f>
        <v>0</v>
      </c>
      <c r="FL22" s="96">
        <f t="shared" ref="FL22" si="45">SUM(AS22,AV22,AY22,BB22,BE22,BH22,BK22,BN22,BQ22,BT22,BW22,BZ22,CC22,CF22,CI22,CL22,CO22,CR22,CU22,CX22,DA22,DD22,DG22,DJ22,DM22,DP22,DS22,DV22,DY22,EB22,EE22,EH22,EK22,EN22,EQ22,ET22,EW22,EZ22,FC22,FF22,FI22)</f>
        <v>0</v>
      </c>
      <c r="FM22" s="96">
        <f t="shared" ref="FM22" si="46">SUM(AT22,AW22,AZ22,BC22,BF22,BI22,BL22,BO22,BR22,BU22,BX22,CA22,CD22,CG22,CJ22,CM22,CP22,CS22,CV22,CY22,DB22,DE22,DH22,DK22,DN22,DQ22,DT22,DW22,DZ22,EC22,EF22,EI22,EL22,EO22,ER22,EU22,EX22,FA22,FD22,FG22,FJ22)</f>
        <v>0</v>
      </c>
      <c r="FN22" s="96">
        <f t="shared" ref="FN22" si="47">SUM(AU22,AX22,BA22,BD22,BG22,BJ22,BM22,BP22,BS22,BV22,BY22,CB22,CE22,CH22,CK22,CN22,CQ22,CT22,CW22,CZ22,DC22,DF22,DI22,DL22,DO22,DR22,DU22,DX22,EA22,ED22,EG22,EJ22,EM22,EP22,ES22,EV22,EY22,FB22,FE22,FH22,FK22)</f>
        <v>0</v>
      </c>
      <c r="FO22" s="96">
        <f t="shared" ref="FO22" si="48">SUM(AV22,AY22,BB22,BE22,BH22,BK22,BN22,BQ22,BT22,BW22,BZ22,CC22,CF22,CI22,CL22,CO22,CR22,CU22,CX22,DA22,DD22,DG22,DJ22,DM22,DP22,DS22,DV22,DY22,EB22,EE22,EH22,EK22,EN22,EQ22,ET22,EW22,EZ22,FC22,FF22,FI22,FL22)</f>
        <v>0</v>
      </c>
      <c r="FP22" s="96">
        <f t="shared" ref="FP22" si="49">SUM(AW22,AZ22,BC22,BF22,BI22,BL22,BO22,BR22,BU22,BX22,CA22,CD22,CG22,CJ22,CM22,CP22,CS22,CV22,CY22,DB22,DE22,DH22,DK22,DN22,DQ22,DT22,DW22,DZ22,EC22,EF22,EI22,EL22,EO22,ER22,EU22,EX22,FA22,FD22,FG22,FJ22,FM22)</f>
        <v>0</v>
      </c>
      <c r="FQ22" s="96">
        <f t="shared" ref="FQ22" si="50">SUM(AX22,BA22,BD22,BG22,BJ22,BM22,BP22,BS22,BV22,BY22,CB22,CE22,CH22,CK22,CN22,CQ22,CT22,CW22,CZ22,DC22,DF22,DI22,DL22,DO22,DR22,DU22,DX22,EA22,ED22,EG22,EJ22,EM22,EP22,ES22,EV22,EY22,FB22,FE22,FH22,FK22,FN22)</f>
        <v>0</v>
      </c>
      <c r="FR22" s="96">
        <f t="shared" ref="FR22" si="51">SUM(AY22,BB22,BE22,BH22,BK22,BN22,BQ22,BT22,BW22,BZ22,CC22,CF22,CI22,CL22,CO22,CR22,CU22,CX22,DA22,DD22,DG22,DJ22,DM22,DP22,DS22,DV22,DY22,EB22,EE22,EH22,EK22,EN22,EQ22,ET22,EW22,EZ22,FC22,FF22,FI22,FL22,FO22)</f>
        <v>0</v>
      </c>
      <c r="FS22" s="96">
        <f t="shared" ref="FS22" si="52">SUM(AZ22,BC22,BF22,BI22,BL22,BO22,BR22,BU22,BX22,CA22,CD22,CG22,CJ22,CM22,CP22,CS22,CV22,CY22,DB22,DE22,DH22,DK22,DN22,DQ22,DT22,DW22,DZ22,EC22,EF22,EI22,EL22,EO22,ER22,EU22,EX22,FA22,FD22,FG22,FJ22,FM22,FP22)</f>
        <v>0</v>
      </c>
      <c r="FT22" s="96">
        <f t="shared" ref="FT22" si="53">SUM(BA22,BD22,BG22,BJ22,BM22,BP22,BS22,BV22,BY22,CB22,CE22,CH22,CK22,CN22,CQ22,CT22,CW22,CZ22,DC22,DF22,DI22,DL22,DO22,DR22,DU22,DX22,EA22,ED22,EG22,EJ22,EM22,EP22,ES22,EV22,EY22,FB22,FE22,FH22,FK22,FN22,FQ22)</f>
        <v>0</v>
      </c>
      <c r="FU22" s="96">
        <f t="shared" ref="FU22" si="54">SUM(BB22,BE22,BH22,BK22,BN22,BQ22,BT22,BW22,BZ22,CC22,CF22,CI22,CL22,CO22,CR22,CU22,CX22,DA22,DD22,DG22,DJ22,DM22,DP22,DS22,DV22,DY22,EB22,EE22,EH22,EK22,EN22,EQ22,ET22,EW22,EZ22,FC22,FF22,FI22,FL22,FO22,FR22)</f>
        <v>0</v>
      </c>
      <c r="FV22" s="96">
        <f t="shared" ref="FV22" si="55">SUM(BC22,BF22,BI22,BL22,BO22,BR22,BU22,BX22,CA22,CD22,CG22,CJ22,CM22,CP22,CS22,CV22,CY22,DB22,DE22,DH22,DK22,DN22,DQ22,DT22,DW22,DZ22,EC22,EF22,EI22,EL22,EO22,ER22,EU22,EX22,FA22,FD22,FG22,FJ22,FM22,FP22,FS22)</f>
        <v>0</v>
      </c>
      <c r="FW22" s="96">
        <f t="shared" ref="FW22" si="56">SUM(BD22,BG22,BJ22,BM22,BP22,BS22,BV22,BY22,CB22,CE22,CH22,CK22,CN22,CQ22,CT22,CW22,CZ22,DC22,DF22,DI22,DL22,DO22,DR22,DU22,DX22,EA22,ED22,EG22,EJ22,EM22,EP22,ES22,EV22,EY22,FB22,FE22,FH22,FK22,FN22,FQ22,FT22)</f>
        <v>0</v>
      </c>
      <c r="FX22" s="96">
        <f t="shared" ref="FX22" si="57">SUM(BE22,BH22,BK22,BN22,BQ22,BT22,BW22,BZ22,CC22,CF22,CI22,CL22,CO22,CR22,CU22,CX22,DA22,DD22,DG22,DJ22,DM22,DP22,DS22,DV22,DY22,EB22,EE22,EH22,EK22,EN22,EQ22,ET22,EW22,EZ22,FC22,FF22,FI22,FL22,FO22,FR22,FU22)</f>
        <v>0</v>
      </c>
      <c r="FY22" s="96">
        <f t="shared" ref="FY22" si="58">SUM(BF22,BI22,BL22,BO22,BR22,BU22,BX22,CA22,CD22,CG22,CJ22,CM22,CP22,CS22,CV22,CY22,DB22,DE22,DH22,DK22,DN22,DQ22,DT22,DW22,DZ22,EC22,EF22,EI22,EL22,EO22,ER22,EU22,EX22,FA22,FD22,FG22,FJ22,FM22,FP22,FS22,FV22)</f>
        <v>0</v>
      </c>
      <c r="FZ22" s="96">
        <f t="shared" ref="FZ22" si="59">SUM(BG22,BJ22,BM22,BP22,BS22,BV22,BY22,CB22,CE22,CH22,CK22,CN22,CQ22,CT22,CW22,CZ22,DC22,DF22,DI22,DL22,DO22,DR22,DU22,DX22,EA22,ED22,EG22,EJ22,EM22,EP22,ES22,EV22,EY22,FB22,FE22,FH22,FK22,FN22,FQ22,FT22,FW22)</f>
        <v>0</v>
      </c>
      <c r="GA22" s="96">
        <f t="shared" ref="GA22" si="60">SUM(BH22,BK22,BN22,BQ22,BT22,BW22,BZ22,CC22,CF22,CI22,CL22,CO22,CR22,CU22,CX22,DA22,DD22,DG22,DJ22,DM22,DP22,DS22,DV22,DY22,EB22,EE22,EH22,EK22,EN22,EQ22,ET22,EW22,EZ22,FC22,FF22,FI22,FL22,FO22,FR22,FU22,FX22)</f>
        <v>0</v>
      </c>
      <c r="GB22" s="96">
        <f t="shared" ref="GB22" si="61">SUM(BI22,BL22,BO22,BR22,BU22,BX22,CA22,CD22,CG22,CJ22,CM22,CP22,CS22,CV22,CY22,DB22,DE22,DH22,DK22,DN22,DQ22,DT22,DW22,DZ22,EC22,EF22,EI22,EL22,EO22,ER22,EU22,EX22,FA22,FD22,FG22,FJ22,FM22,FP22,FS22,FV22,FY22)</f>
        <v>0</v>
      </c>
      <c r="GC22" s="96">
        <f t="shared" ref="GC22" si="62">SUM(BJ22,BM22,BP22,BS22,BV22,BY22,CB22,CE22,CH22,CK22,CN22,CQ22,CT22,CW22,CZ22,DC22,DF22,DI22,DL22,DO22,DR22,DU22,DX22,EA22,ED22,EG22,EJ22,EM22,EP22,ES22,EV22,EY22,FB22,FE22,FH22,FK22,FN22,FQ22,FT22,FW22,FZ22)</f>
        <v>0</v>
      </c>
      <c r="GD22" s="96">
        <f t="shared" ref="GD22" si="63">SUM(BK22,BN22,BQ22,BT22,BW22,BZ22,CC22,CF22,CI22,CL22,CO22,CR22,CU22,CX22,DA22,DD22,DG22,DJ22,DM22,DP22,DS22,DV22,DY22,EB22,EE22,EH22,EK22,EN22,EQ22,ET22,EW22,EZ22,FC22,FF22,FI22,FL22,FO22,FR22,FU22,FX22,GA22)</f>
        <v>0</v>
      </c>
      <c r="GE22" s="96">
        <f t="shared" ref="GE22" si="64">SUM(BL22,BO22,BR22,BU22,BX22,CA22,CD22,CG22,CJ22,CM22,CP22,CS22,CV22,CY22,DB22,DE22,DH22,DK22,DN22,DQ22,DT22,DW22,DZ22,EC22,EF22,EI22,EL22,EO22,ER22,EU22,EX22,FA22,FD22,FG22,FJ22,FM22,FP22,FS22,FV22,FY22,GB22)</f>
        <v>0</v>
      </c>
      <c r="GF22" s="96">
        <f t="shared" ref="GF22" si="65">SUM(BM22,BP22,BS22,BV22,BY22,CB22,CE22,CH22,CK22,CN22,CQ22,CT22,CW22,CZ22,DC22,DF22,DI22,DL22,DO22,DR22,DU22,DX22,EA22,ED22,EG22,EJ22,EM22,EP22,ES22,EV22,EY22,FB22,FE22,FH22,FK22,FN22,FQ22,FT22,FW22,FZ22,GC22)</f>
        <v>0</v>
      </c>
      <c r="GG22" s="96">
        <f t="shared" ref="GG22" si="66">SUM(BN22,BQ22,BT22,BW22,BZ22,CC22,CF22,CI22,CL22,CO22,CR22,CU22,CX22,DA22,DD22,DG22,DJ22,DM22,DP22,DS22,DV22,DY22,EB22,EE22,EH22,EK22,EN22,EQ22,ET22,EW22,EZ22,FC22,FF22,FI22,FL22,FO22,FR22,FU22,FX22,GA22,GD22)</f>
        <v>0</v>
      </c>
      <c r="GH22" s="96">
        <f t="shared" ref="GH22" si="67">SUM(BO22,BR22,BU22,BX22,CA22,CD22,CG22,CJ22,CM22,CP22,CS22,CV22,CY22,DB22,DE22,DH22,DK22,DN22,DQ22,DT22,DW22,DZ22,EC22,EF22,EI22,EL22,EO22,ER22,EU22,EX22,FA22,FD22,FG22,FJ22,FM22,FP22,FS22,FV22,FY22,GB22,GE22)</f>
        <v>0</v>
      </c>
      <c r="GI22" s="96">
        <f t="shared" ref="GI22" si="68">SUM(BP22,BS22,BV22,BY22,CB22,CE22,CH22,CK22,CN22,CQ22,CT22,CW22,CZ22,DC22,DF22,DI22,DL22,DO22,DR22,DU22,DX22,EA22,ED22,EG22,EJ22,EM22,EP22,ES22,EV22,EY22,FB22,FE22,FH22,FK22,FN22,FQ22,FT22,FW22,FZ22,GC22,GF22)</f>
        <v>0</v>
      </c>
      <c r="GJ22" s="96">
        <f t="shared" ref="GJ22" si="69">SUM(BQ22,BT22,BW22,BZ22,CC22,CF22,CI22,CL22,CO22,CR22,CU22,CX22,DA22,DD22,DG22,DJ22,DM22,DP22,DS22,DV22,DY22,EB22,EE22,EH22,EK22,EN22,EQ22,ET22,EW22,EZ22,FC22,FF22,FI22,FL22,FO22,FR22,FU22,FX22,GA22,GD22,GG22)</f>
        <v>0</v>
      </c>
      <c r="GK22" s="96">
        <f t="shared" ref="GK22" si="70">SUM(BR22,BU22,BX22,CA22,CD22,CG22,CJ22,CM22,CP22,CS22,CV22,CY22,DB22,DE22,DH22,DK22,DN22,DQ22,DT22,DW22,DZ22,EC22,EF22,EI22,EL22,EO22,ER22,EU22,EX22,FA22,FD22,FG22,FJ22,FM22,FP22,FS22,FV22,FY22,GB22,GE22,GH22)</f>
        <v>0</v>
      </c>
      <c r="GL22" s="96">
        <f t="shared" ref="GL22" si="71">SUM(BS22,BV22,BY22,CB22,CE22,CH22,CK22,CN22,CQ22,CT22,CW22,CZ22,DC22,DF22,DI22,DL22,DO22,DR22,DU22,DX22,EA22,ED22,EG22,EJ22,EM22,EP22,ES22,EV22,EY22,FB22,FE22,FH22,FK22,FN22,FQ22,FT22,FW22,FZ22,GC22,GF22,GI22)</f>
        <v>0</v>
      </c>
      <c r="GM22" s="96">
        <f t="shared" ref="GM22" si="72">SUM(BT22,BW22,BZ22,CC22,CF22,CI22,CL22,CO22,CR22,CU22,CX22,DA22,DD22,DG22,DJ22,DM22,DP22,DS22,DV22,DY22,EB22,EE22,EH22,EK22,EN22,EQ22,ET22,EW22,EZ22,FC22,FF22,FI22,FL22,FO22,FR22,FU22,FX22,GA22,GD22,GG22,GJ22)</f>
        <v>0</v>
      </c>
      <c r="GN22" s="96">
        <f t="shared" ref="GN22" si="73">SUM(BU22,BX22,CA22,CD22,CG22,CJ22,CM22,CP22,CS22,CV22,CY22,DB22,DE22,DH22,DK22,DN22,DQ22,DT22,DW22,DZ22,EC22,EF22,EI22,EL22,EO22,ER22,EU22,EX22,FA22,FD22,FG22,FJ22,FM22,FP22,FS22,FV22,FY22,GB22,GE22,GH22,GK22)</f>
        <v>0</v>
      </c>
      <c r="GO22" s="96">
        <f t="shared" ref="GO22" si="74">SUM(BV22,BY22,CB22,CE22,CH22,CK22,CN22,CQ22,CT22,CW22,CZ22,DC22,DF22,DI22,DL22,DO22,DR22,DU22,DX22,EA22,ED22,EG22,EJ22,EM22,EP22,ES22,EV22,EY22,FB22,FE22,FH22,FK22,FN22,FQ22,FT22,FW22,FZ22,GC22,GF22,GI22,GL22)</f>
        <v>0</v>
      </c>
      <c r="GP22" s="96">
        <f t="shared" ref="GP22" si="75">SUM(BW22,BZ22,CC22,CF22,CI22,CL22,CO22,CR22,CU22,CX22,DA22,DD22,DG22,DJ22,DM22,DP22,DS22,DV22,DY22,EB22,EE22,EH22,EK22,EN22,EQ22,ET22,EW22,EZ22,FC22,FF22,FI22,FL22,FO22,FR22,FU22,FX22,GA22,GD22,GG22,GJ22,GM22)</f>
        <v>0</v>
      </c>
      <c r="GQ22" s="96">
        <f t="shared" ref="GQ22" si="76">SUM(BX22,CA22,CD22,CG22,CJ22,CM22,CP22,CS22,CV22,CY22,DB22,DE22,DH22,DK22,DN22,DQ22,DT22,DW22,DZ22,EC22,EF22,EI22,EL22,EO22,ER22,EU22,EX22,FA22,FD22,FG22,FJ22,FM22,FP22,FS22,FV22,FY22,GB22,GE22,GH22,GK22,GN22)</f>
        <v>0</v>
      </c>
      <c r="GR22" s="96">
        <f t="shared" ref="GR22" si="77">SUM(BY22,CB22,CE22,CH22,CK22,CN22,CQ22,CT22,CW22,CZ22,DC22,DF22,DI22,DL22,DO22,DR22,DU22,DX22,EA22,ED22,EG22,EJ22,EM22,EP22,ES22,EV22,EY22,FB22,FE22,FH22,FK22,FN22,FQ22,FT22,FW22,FZ22,GC22,GF22,GI22,GL22,GO22)</f>
        <v>0</v>
      </c>
      <c r="GS22" s="96">
        <f t="shared" ref="GS22" si="78">SUM(BZ22,CC22,CF22,CI22,CL22,CO22,CR22,CU22,CX22,DA22,DD22,DG22,DJ22,DM22,DP22,DS22,DV22,DY22,EB22,EE22,EH22,EK22,EN22,EQ22,ET22,EW22,EZ22,FC22,FF22,FI22,FL22,FO22,FR22,FU22,FX22,GA22,GD22,GG22,GJ22,GM22,GP22)</f>
        <v>0</v>
      </c>
      <c r="GT22" s="96">
        <f t="shared" ref="GT22" si="79">SUM(CA22,CD22,CG22,CJ22,CM22,CP22,CS22,CV22,CY22,DB22,DE22,DH22,DK22,DN22,DQ22,DT22,DW22,DZ22,EC22,EF22,EI22,EL22,EO22,ER22,EU22,EX22,FA22,FD22,FG22,FJ22,FM22,FP22,FS22,FV22,FY22,GB22,GE22,GH22,GK22,GN22,GQ22)</f>
        <v>0</v>
      </c>
      <c r="GU22" s="96">
        <f t="shared" ref="GU22" si="80">SUM(CB22,CE22,CH22,CK22,CN22,CQ22,CT22,CW22,CZ22,DC22,DF22,DI22,DL22,DO22,DR22,DU22,DX22,EA22,ED22,EG22,EJ22,EM22,EP22,ES22,EV22,EY22,FB22,FE22,FH22,FK22,FN22,FQ22,FT22,FW22,FZ22,GC22,GF22,GI22,GL22,GO22,GR22)</f>
        <v>0</v>
      </c>
      <c r="GV22" s="96">
        <f t="shared" ref="GV22" si="81">SUM(CC22,CF22,CI22,CL22,CO22,CR22,CU22,CX22,DA22,DD22,DG22,DJ22,DM22,DP22,DS22,DV22,DY22,EB22,EE22,EH22,EK22,EN22,EQ22,ET22,EW22,EZ22,FC22,FF22,FI22,FL22,FO22,FR22,FU22,FX22,GA22,GD22,GG22,GJ22,GM22,GP22,GS22)</f>
        <v>0</v>
      </c>
      <c r="GW22" s="96">
        <f t="shared" ref="GW22" si="82">SUM(CD22,CG22,CJ22,CM22,CP22,CS22,CV22,CY22,DB22,DE22,DH22,DK22,DN22,DQ22,DT22,DW22,DZ22,EC22,EF22,EI22,EL22,EO22,ER22,EU22,EX22,FA22,FD22,FG22,FJ22,FM22,FP22,FS22,FV22,FY22,GB22,GE22,GH22,GK22,GN22,GQ22,GT22)</f>
        <v>0</v>
      </c>
      <c r="GX22" s="96">
        <f t="shared" ref="GX22" si="83">SUM(CE22,CH22,CK22,CN22,CQ22,CT22,CW22,CZ22,DC22,DF22,DI22,DL22,DO22,DR22,DU22,DX22,EA22,ED22,EG22,EJ22,EM22,EP22,ES22,EV22,EY22,FB22,FE22,FH22,FK22,FN22,FQ22,FT22,FW22,FZ22,GC22,GF22,GI22,GL22,GO22,GR22,GU22)</f>
        <v>0</v>
      </c>
      <c r="GY22" s="96">
        <f t="shared" ref="GY22" si="84">SUM(CF22,CI22,CL22,CO22,CR22,CU22,CX22,DA22,DD22,DG22,DJ22,DM22,DP22,DS22,DV22,DY22,EB22,EE22,EH22,EK22,EN22,EQ22,ET22,EW22,EZ22,FC22,FF22,FI22,FL22,FO22,FR22,FU22,FX22,GA22,GD22,GG22,GJ22,GM22,GP22,GS22,GV22)</f>
        <v>0</v>
      </c>
      <c r="GZ22" s="96">
        <f t="shared" ref="GZ22" si="85">SUM(CG22,CJ22,CM22,CP22,CS22,CV22,CY22,DB22,DE22,DH22,DK22,DN22,DQ22,DT22,DW22,DZ22,EC22,EF22,EI22,EL22,EO22,ER22,EU22,EX22,FA22,FD22,FG22,FJ22,FM22,FP22,FS22,FV22,FY22,GB22,GE22,GH22,GK22,GN22,GQ22,GT22,GW22)</f>
        <v>0</v>
      </c>
      <c r="HA22" s="96">
        <f t="shared" ref="HA22" si="86">SUM(CH22,CK22,CN22,CQ22,CT22,CW22,CZ22,DC22,DF22,DI22,DL22,DO22,DR22,DU22,DX22,EA22,ED22,EG22,EJ22,EM22,EP22,ES22,EV22,EY22,FB22,FE22,FH22,FK22,FN22,FQ22,FT22,FW22,FZ22,GC22,GF22,GI22,GL22,GO22,GR22,GU22,GX22)</f>
        <v>0</v>
      </c>
      <c r="HB22" s="96">
        <f t="shared" ref="HB22" si="87">SUM(CI22,CL22,CO22,CR22,CU22,CX22,DA22,DD22,DG22,DJ22,DM22,DP22,DS22,DV22,DY22,EB22,EE22,EH22,EK22,EN22,EQ22,ET22,EW22,EZ22,FC22,FF22,FI22,FL22,FO22,FR22,FU22,FX22,GA22,GD22,GG22,GJ22,GM22,GP22,GS22,GV22,GY22)</f>
        <v>0</v>
      </c>
      <c r="HC22" s="96">
        <f t="shared" ref="HC22" si="88">SUM(CJ22,CM22,CP22,CS22,CV22,CY22,DB22,DE22,DH22,DK22,DN22,DQ22,DT22,DW22,DZ22,EC22,EF22,EI22,EL22,EO22,ER22,EU22,EX22,FA22,FD22,FG22,FJ22,FM22,FP22,FS22,FV22,FY22,GB22,GE22,GH22,GK22,GN22,GQ22,GT22,GW22,GZ22)</f>
        <v>0</v>
      </c>
      <c r="HD22" s="96">
        <f t="shared" ref="HD22" si="89">SUM(CK22,CN22,CQ22,CT22,CW22,CZ22,DC22,DF22,DI22,DL22,DO22,DR22,DU22,DX22,EA22,ED22,EG22,EJ22,EM22,EP22,ES22,EV22,EY22,FB22,FE22,FH22,FK22,FN22,FQ22,FT22,FW22,FZ22,GC22,GF22,GI22,GL22,GO22,GR22,GU22,GX22,HA22)</f>
        <v>0</v>
      </c>
      <c r="HE22" s="96">
        <f t="shared" ref="HE22" si="90">SUM(CL22,CO22,CR22,CU22,CX22,DA22,DD22,DG22,DJ22,DM22,DP22,DS22,DV22,DY22,EB22,EE22,EH22,EK22,EN22,EQ22,ET22,EW22,EZ22,FC22,FF22,FI22,FL22,FO22,FR22,FU22,FX22,GA22,GD22,GG22,GJ22,GM22,GP22,GS22,GV22,GY22,HB22)</f>
        <v>0</v>
      </c>
      <c r="HF22" s="96">
        <f t="shared" ref="HF22" si="91">SUM(CM22,CP22,CS22,CV22,CY22,DB22,DE22,DH22,DK22,DN22,DQ22,DT22,DW22,DZ22,EC22,EF22,EI22,EL22,EO22,ER22,EU22,EX22,FA22,FD22,FG22,FJ22,FM22,FP22,FS22,FV22,FY22,GB22,GE22,GH22,GK22,GN22,GQ22,GT22,GW22,GZ22,HC22)</f>
        <v>0</v>
      </c>
      <c r="HG22" s="96">
        <f t="shared" ref="HG22" si="92">SUM(CN22,CQ22,CT22,CW22,CZ22,DC22,DF22,DI22,DL22,DO22,DR22,DU22,DX22,EA22,ED22,EG22,EJ22,EM22,EP22,ES22,EV22,EY22,FB22,FE22,FH22,FK22,FN22,FQ22,FT22,FW22,FZ22,GC22,GF22,GI22,GL22,GO22,GR22,GU22,GX22,HA22,HD22)</f>
        <v>0</v>
      </c>
      <c r="HH22" s="96">
        <f t="shared" ref="HH22" si="93">SUM(CO22,CR22,CU22,CX22,DA22,DD22,DG22,DJ22,DM22,DP22,DS22,DV22,DY22,EB22,EE22,EH22,EK22,EN22,EQ22,ET22,EW22,EZ22,FC22,FF22,FI22,FL22,FO22,FR22,FU22,FX22,GA22,GD22,GG22,GJ22,GM22,GP22,GS22,GV22,GY22,HB22,HE22)</f>
        <v>0</v>
      </c>
      <c r="HI22" s="96">
        <f t="shared" ref="HI22" si="94">SUM(CP22,CS22,CV22,CY22,DB22,DE22,DH22,DK22,DN22,DQ22,DT22,DW22,DZ22,EC22,EF22,EI22,EL22,EO22,ER22,EU22,EX22,FA22,FD22,FG22,FJ22,FM22,FP22,FS22,FV22,FY22,GB22,GE22,GH22,GK22,GN22,GQ22,GT22,GW22,GZ22,HC22,HF22)</f>
        <v>0</v>
      </c>
      <c r="HJ22" s="96">
        <f t="shared" ref="HJ22" si="95">SUM(CQ22,CT22,CW22,CZ22,DC22,DF22,DI22,DL22,DO22,DR22,DU22,DX22,EA22,ED22,EG22,EJ22,EM22,EP22,ES22,EV22,EY22,FB22,FE22,FH22,FK22,FN22,FQ22,FT22,FW22,FZ22,GC22,GF22,GI22,GL22,GO22,GR22,GU22,GX22,HA22,HD22,HG22)</f>
        <v>0</v>
      </c>
      <c r="HK22" s="96">
        <f t="shared" ref="HK22" si="96">SUM(CR22,CU22,CX22,DA22,DD22,DG22,DJ22,DM22,DP22,DS22,DV22,DY22,EB22,EE22,EH22,EK22,EN22,EQ22,ET22,EW22,EZ22,FC22,FF22,FI22,FL22,FO22,FR22,FU22,FX22,GA22,GD22,GG22,GJ22,GM22,GP22,GS22,GV22,GY22,HB22,HE22,HH22)</f>
        <v>0</v>
      </c>
      <c r="HL22" s="96">
        <f t="shared" ref="HL22" si="97">SUM(CS22,CV22,CY22,DB22,DE22,DH22,DK22,DN22,DQ22,DT22,DW22,DZ22,EC22,EF22,EI22,EL22,EO22,ER22,EU22,EX22,FA22,FD22,FG22,FJ22,FM22,FP22,FS22,FV22,FY22,GB22,GE22,GH22,GK22,GN22,GQ22,GT22,GW22,GZ22,HC22,HF22,HI22)</f>
        <v>0</v>
      </c>
      <c r="HM22" s="96">
        <f t="shared" ref="HM22" si="98">SUM(CT22,CW22,CZ22,DC22,DF22,DI22,DL22,DO22,DR22,DU22,DX22,EA22,ED22,EG22,EJ22,EM22,EP22,ES22,EV22,EY22,FB22,FE22,FH22,FK22,FN22,FQ22,FT22,FW22,FZ22,GC22,GF22,GI22,GL22,GO22,GR22,GU22,GX22,HA22,HD22,HG22,HJ22)</f>
        <v>0</v>
      </c>
      <c r="HN22" s="96">
        <f t="shared" ref="HN22" si="99">SUM(CU22,CX22,DA22,DD22,DG22,DJ22,DM22,DP22,DS22,DV22,DY22,EB22,EE22,EH22,EK22,EN22,EQ22,ET22,EW22,EZ22,FC22,FF22,FI22,FL22,FO22,FR22,FU22,FX22,GA22,GD22,GG22,GJ22,GM22,GP22,GS22,GV22,GY22,HB22,HE22,HH22,HK22)</f>
        <v>0</v>
      </c>
      <c r="HO22" s="96">
        <f t="shared" ref="HO22" si="100">SUM(CV22,CY22,DB22,DE22,DH22,DK22,DN22,DQ22,DT22,DW22,DZ22,EC22,EF22,EI22,EL22,EO22,ER22,EU22,EX22,FA22,FD22,FG22,FJ22,FM22,FP22,FS22,FV22,FY22,GB22,GE22,GH22,GK22,GN22,GQ22,GT22,GW22,GZ22,HC22,HF22,HI22,HL22)</f>
        <v>0</v>
      </c>
      <c r="HP22" s="96">
        <f t="shared" ref="HP22" si="101">SUM(CW22,CZ22,DC22,DF22,DI22,DL22,DO22,DR22,DU22,DX22,EA22,ED22,EG22,EJ22,EM22,EP22,ES22,EV22,EY22,FB22,FE22,FH22,FK22,FN22,FQ22,FT22,FW22,FZ22,GC22,GF22,GI22,GL22,GO22,GR22,GU22,GX22,HA22,HD22,HG22,HJ22,HM22)</f>
        <v>0</v>
      </c>
      <c r="HQ22" s="96">
        <f t="shared" ref="HQ22" si="102">SUM(CX22,DA22,DD22,DG22,DJ22,DM22,DP22,DS22,DV22,DY22,EB22,EE22,EH22,EK22,EN22,EQ22,ET22,EW22,EZ22,FC22,FF22,FI22,FL22,FO22,FR22,FU22,FX22,GA22,GD22,GG22,GJ22,GM22,GP22,GS22,GV22,GY22,HB22,HE22,HH22,HK22,HN22)</f>
        <v>0</v>
      </c>
      <c r="HR22" s="96">
        <f t="shared" ref="HR22" si="103">SUM(CY22,DB22,DE22,DH22,DK22,DN22,DQ22,DT22,DW22,DZ22,EC22,EF22,EI22,EL22,EO22,ER22,EU22,EX22,FA22,FD22,FG22,FJ22,FM22,FP22,FS22,FV22,FY22,GB22,GE22,GH22,GK22,GN22,GQ22,GT22,GW22,GZ22,HC22,HF22,HI22,HL22,HO22)</f>
        <v>0</v>
      </c>
      <c r="HS22" s="96">
        <f t="shared" ref="HS22" si="104">SUM(CZ22,DC22,DF22,DI22,DL22,DO22,DR22,DU22,DX22,EA22,ED22,EG22,EJ22,EM22,EP22,ES22,EV22,EY22,FB22,FE22,FH22,FK22,FN22,FQ22,FT22,FW22,FZ22,GC22,GF22,GI22,GL22,GO22,GR22,GU22,GX22,HA22,HD22,HG22,HJ22,HM22,HP22)</f>
        <v>0</v>
      </c>
      <c r="HT22" s="96">
        <f t="shared" ref="HT22" si="105">SUM(DA22,DD22,DG22,DJ22,DM22,DP22,DS22,DV22,DY22,EB22,EE22,EH22,EK22,EN22,EQ22,ET22,EW22,EZ22,FC22,FF22,FI22,FL22,FO22,FR22,FU22,FX22,GA22,GD22,GG22,GJ22,GM22,GP22,GS22,GV22,GY22,HB22,HE22,HH22,HK22,HN22,HQ22)</f>
        <v>0</v>
      </c>
      <c r="HU22" s="96">
        <f t="shared" ref="HU22" si="106">SUM(DB22,DE22,DH22,DK22,DN22,DQ22,DT22,DW22,DZ22,EC22,EF22,EI22,EL22,EO22,ER22,EU22,EX22,FA22,FD22,FG22,FJ22,FM22,FP22,FS22,FV22,FY22,GB22,GE22,GH22,GK22,GN22,GQ22,GT22,GW22,GZ22,HC22,HF22,HI22,HL22,HO22,HR22)</f>
        <v>0</v>
      </c>
      <c r="HV22" s="96">
        <f t="shared" ref="HV22" si="107">SUM(DC22,DF22,DI22,DL22,DO22,DR22,DU22,DX22,EA22,ED22,EG22,EJ22,EM22,EP22,ES22,EV22,EY22,FB22,FE22,FH22,FK22,FN22,FQ22,FT22,FW22,FZ22,GC22,GF22,GI22,GL22,GO22,GR22,GU22,GX22,HA22,HD22,HG22,HJ22,HM22,HP22,HS22)</f>
        <v>0</v>
      </c>
      <c r="HW22" s="96">
        <f t="shared" ref="HW22" si="108">SUM(DD22,DG22,DJ22,DM22,DP22,DS22,DV22,DY22,EB22,EE22,EH22,EK22,EN22,EQ22,ET22,EW22,EZ22,FC22,FF22,FI22,FL22,FO22,FR22,FU22,FX22,GA22,GD22,GG22,GJ22,GM22,GP22,GS22,GV22,GY22,HB22,HE22,HH22,HK22,HN22,HQ22,HT22)</f>
        <v>0</v>
      </c>
      <c r="HX22" s="96">
        <f t="shared" ref="HX22" si="109">SUM(DE22,DH22,DK22,DN22,DQ22,DT22,DW22,DZ22,EC22,EF22,EI22,EL22,EO22,ER22,EU22,EX22,FA22,FD22,FG22,FJ22,FM22,FP22,FS22,FV22,FY22,GB22,GE22,GH22,GK22,GN22,GQ22,GT22,GW22,GZ22,HC22,HF22,HI22,HL22,HO22,HR22,HU22)</f>
        <v>0</v>
      </c>
      <c r="HY22" s="96">
        <f t="shared" ref="HY22" si="110">SUM(DF22,DI22,DL22,DO22,DR22,DU22,DX22,EA22,ED22,EG22,EJ22,EM22,EP22,ES22,EV22,EY22,FB22,FE22,FH22,FK22,FN22,FQ22,FT22,FW22,FZ22,GC22,GF22,GI22,GL22,GO22,GR22,GU22,GX22,HA22,HD22,HG22,HJ22,HM22,HP22,HS22,HV22)</f>
        <v>0</v>
      </c>
      <c r="HZ22" s="96">
        <f t="shared" ref="HZ22" si="111">SUM(DG22,DJ22,DM22,DP22,DS22,DV22,DY22,EB22,EE22,EH22,EK22,EN22,EQ22,ET22,EW22,EZ22,FC22,FF22,FI22,FL22,FO22,FR22,FU22,FX22,GA22,GD22,GG22,GJ22,GM22,GP22,GS22,GV22,GY22,HB22,HE22,HH22,HK22,HN22,HQ22,HT22,HW22)</f>
        <v>0</v>
      </c>
      <c r="IA22" s="96">
        <f t="shared" ref="IA22" si="112">SUM(DH22,DK22,DN22,DQ22,DT22,DW22,DZ22,EC22,EF22,EI22,EL22,EO22,ER22,EU22,EX22,FA22,FD22,FG22,FJ22,FM22,FP22,FS22,FV22,FY22,GB22,GE22,GH22,GK22,GN22,GQ22,GT22,GW22,GZ22,HC22,HF22,HI22,HL22,HO22,HR22,HU22,HX22)</f>
        <v>0</v>
      </c>
      <c r="IB22" s="96">
        <f t="shared" ref="IB22" si="113">SUM(DI22,DL22,DO22,DR22,DU22,DX22,EA22,ED22,EG22,EJ22,EM22,EP22,ES22,EV22,EY22,FB22,FE22,FH22,FK22,FN22,FQ22,FT22,FW22,FZ22,GC22,GF22,GI22,GL22,GO22,GR22,GU22,GX22,HA22,HD22,HG22,HJ22,HM22,HP22,HS22,HV22,HY22)</f>
        <v>0</v>
      </c>
      <c r="IC22" s="96">
        <f t="shared" ref="IC22" si="114">SUM(DJ22,DM22,DP22,DS22,DV22,DY22,EB22,EE22,EH22,EK22,EN22,EQ22,ET22,EW22,EZ22,FC22,FF22,FI22,FL22,FO22,FR22,FU22,FX22,GA22,GD22,GG22,GJ22,GM22,GP22,GS22,GV22,GY22,HB22,HE22,HH22,HK22,HN22,HQ22,HT22,HW22,HZ22)</f>
        <v>0</v>
      </c>
      <c r="ID22" s="96">
        <f t="shared" ref="ID22" si="115">SUM(DK22,DN22,DQ22,DT22,DW22,DZ22,EC22,EF22,EI22,EL22,EO22,ER22,EU22,EX22,FA22,FD22,FG22,FJ22,FM22,FP22,FS22,FV22,FY22,GB22,GE22,GH22,GK22,GN22,GQ22,GT22,GW22,GZ22,HC22,HF22,HI22,HL22,HO22,HR22,HU22,HX22,IA22)</f>
        <v>0</v>
      </c>
      <c r="IE22" s="96">
        <f t="shared" ref="IE22" si="116">SUM(DL22,DO22,DR22,DU22,DX22,EA22,ED22,EG22,EJ22,EM22,EP22,ES22,EV22,EY22,FB22,FE22,FH22,FK22,FN22,FQ22,FT22,FW22,FZ22,GC22,GF22,GI22,GL22,GO22,GR22,GU22,GX22,HA22,HD22,HG22,HJ22,HM22,HP22,HS22,HV22,HY22,IB22)</f>
        <v>0</v>
      </c>
      <c r="IF22" s="96">
        <f t="shared" ref="IF22" si="117">SUM(DM22,DP22,DS22,DV22,DY22,EB22,EE22,EH22,EK22,EN22,EQ22,ET22,EW22,EZ22,FC22,FF22,FI22,FL22,FO22,FR22,FU22,FX22,GA22,GD22,GG22,GJ22,GM22,GP22,GS22,GV22,GY22,HB22,HE22,HH22,HK22,HN22,HQ22,HT22,HW22,HZ22,IC22)</f>
        <v>0</v>
      </c>
      <c r="IG22" s="96">
        <f t="shared" ref="IG22" si="118">SUM(DN22,DQ22,DT22,DW22,DZ22,EC22,EF22,EI22,EL22,EO22,ER22,EU22,EX22,FA22,FD22,FG22,FJ22,FM22,FP22,FS22,FV22,FY22,GB22,GE22,GH22,GK22,GN22,GQ22,GT22,GW22,GZ22,HC22,HF22,HI22,HL22,HO22,HR22,HU22,HX22,IA22,ID22)</f>
        <v>0</v>
      </c>
      <c r="IH22" s="96">
        <f t="shared" ref="IH22" si="119">SUM(DO22,DR22,DU22,DX22,EA22,ED22,EG22,EJ22,EM22,EP22,ES22,EV22,EY22,FB22,FE22,FH22,FK22,FN22,FQ22,FT22,FW22,FZ22,GC22,GF22,GI22,GL22,GO22,GR22,GU22,GX22,HA22,HD22,HG22,HJ22,HM22,HP22,HS22,HV22,HY22,IB22,IE22)</f>
        <v>0</v>
      </c>
      <c r="II22" s="96">
        <f t="shared" ref="II22" si="120">SUM(DP22,DS22,DV22,DY22,EB22,EE22,EH22,EK22,EN22,EQ22,ET22,EW22,EZ22,FC22,FF22,FI22,FL22,FO22,FR22,FU22,FX22,GA22,GD22,GG22,GJ22,GM22,GP22,GS22,GV22,GY22,HB22,HE22,HH22,HK22,HN22,HQ22,HT22,HW22,HZ22,IC22,IF22)</f>
        <v>0</v>
      </c>
      <c r="IJ22" s="96">
        <f t="shared" ref="IJ22" si="121">SUM(DQ22,DT22,DW22,DZ22,EC22,EF22,EI22,EL22,EO22,ER22,EU22,EX22,FA22,FD22,FG22,FJ22,FM22,FP22,FS22,FV22,FY22,GB22,GE22,GH22,GK22,GN22,GQ22,GT22,GW22,GZ22,HC22,HF22,HI22,HL22,HO22,HR22,HU22,HX22,IA22,ID22,IG22)</f>
        <v>0</v>
      </c>
      <c r="IK22" s="96">
        <f t="shared" ref="IK22" si="122">SUM(DR22,DU22,DX22,EA22,ED22,EG22,EJ22,EM22,EP22,ES22,EV22,EY22,FB22,FE22,FH22,FK22,FN22,FQ22,FT22,FW22,FZ22,GC22,GF22,GI22,GL22,GO22,GR22,GU22,GX22,HA22,HD22,HG22,HJ22,HM22,HP22,HS22,HV22,HY22,IB22,IE22,IH22)</f>
        <v>0</v>
      </c>
      <c r="IL22" s="96">
        <f t="shared" ref="IL22" si="123">SUM(DS22,DV22,DY22,EB22,EE22,EH22,EK22,EN22,EQ22,ET22,EW22,EZ22,FC22,FF22,FI22,FL22,FO22,FR22,FU22,FX22,GA22,GD22,GG22,GJ22,GM22,GP22,GS22,GV22,GY22,HB22,HE22,HH22,HK22,HN22,HQ22,HT22,HW22,HZ22,IC22,IF22,II22)</f>
        <v>0</v>
      </c>
      <c r="IM22" s="96">
        <f t="shared" ref="IM22" si="124">SUM(DT22,DW22,DZ22,EC22,EF22,EI22,EL22,EO22,ER22,EU22,EX22,FA22,FD22,FG22,FJ22,FM22,FP22,FS22,FV22,FY22,GB22,GE22,GH22,GK22,GN22,GQ22,GT22,GW22,GZ22,HC22,HF22,HI22,HL22,HO22,HR22,HU22,HX22,IA22,ID22,IG22,IJ22)</f>
        <v>0</v>
      </c>
      <c r="IN22" s="96">
        <f t="shared" ref="IN22" si="125">SUM(DU22,DX22,EA22,ED22,EG22,EJ22,EM22,EP22,ES22,EV22,EY22,FB22,FE22,FH22,FK22,FN22,FQ22,FT22,FW22,FZ22,GC22,GF22,GI22,GL22,GO22,GR22,GU22,GX22,HA22,HD22,HG22,HJ22,HM22,HP22,HS22,HV22,HY22,IB22,IE22,IH22,IK22)</f>
        <v>0</v>
      </c>
      <c r="IO22" s="96">
        <f t="shared" ref="IO22" si="126">SUM(DV22,DY22,EB22,EE22,EH22,EK22,EN22,EQ22,ET22,EW22,EZ22,FC22,FF22,FI22,FL22,FO22,FR22,FU22,FX22,GA22,GD22,GG22,GJ22,GM22,GP22,GS22,GV22,GY22,HB22,HE22,HH22,HK22,HN22,HQ22,HT22,HW22,HZ22,IC22,IF22,II22,IL22)</f>
        <v>0</v>
      </c>
      <c r="IP22" s="96">
        <f t="shared" ref="IP22" si="127">SUM(DW22,DZ22,EC22,EF22,EI22,EL22,EO22,ER22,EU22,EX22,FA22,FD22,FG22,FJ22,FM22,FP22,FS22,FV22,FY22,GB22,GE22,GH22,GK22,GN22,GQ22,GT22,GW22,GZ22,HC22,HF22,HI22,HL22,HO22,HR22,HU22,HX22,IA22,ID22,IG22,IJ22,IM22)</f>
        <v>0</v>
      </c>
      <c r="IQ22" s="96">
        <f t="shared" ref="IQ22" si="128">SUM(DX22,EA22,ED22,EG22,EJ22,EM22,EP22,ES22,EV22,EY22,FB22,FE22,FH22,FK22,FN22,FQ22,FT22,FW22,FZ22,GC22,GF22,GI22,GL22,GO22,GR22,GU22,GX22,HA22,HD22,HG22,HJ22,HM22,HP22,HS22,HV22,HY22,IB22,IE22,IH22,IK22,IN22)</f>
        <v>0</v>
      </c>
      <c r="IR22" s="96">
        <f t="shared" ref="IR22" si="129">SUM(DY22,EB22,EE22,EH22,EK22,EN22,EQ22,ET22,EW22,EZ22,FC22,FF22,FI22,FL22,FO22,FR22,FU22,FX22,GA22,GD22,GG22,GJ22,GM22,GP22,GS22,GV22,GY22,HB22,HE22,HH22,HK22,HN22,HQ22,HT22,HW22,HZ22,IC22,IF22,II22,IL22,IO22)</f>
        <v>0</v>
      </c>
      <c r="IS22" s="96">
        <f t="shared" ref="IS22" si="130">SUM(DZ22,EC22,EF22,EI22,EL22,EO22,ER22,EU22,EX22,FA22,FD22,FG22,FJ22,FM22,FP22,FS22,FV22,FY22,GB22,GE22,GH22,GK22,GN22,GQ22,GT22,GW22,GZ22,HC22,HF22,HI22,HL22,HO22,HR22,HU22,HX22,IA22,ID22,IG22,IJ22,IM22,IP22)</f>
        <v>0</v>
      </c>
      <c r="IT22" s="96">
        <f t="shared" ref="IT22" si="131">SUM(EA22,ED22,EG22,EJ22,EM22,EP22,ES22,EV22,EY22,FB22,FE22,FH22,FK22,FN22,FQ22,FT22,FW22,FZ22,GC22,GF22,GI22,GL22,GO22,GR22,GU22,GX22,HA22,HD22,HG22,HJ22,HM22,HP22,HS22,HV22,HY22,IB22,IE22,IH22,IK22,IN22,IQ22)</f>
        <v>0</v>
      </c>
      <c r="IU22" s="96">
        <f t="shared" ref="IU22" si="132">SUM(EB22,EE22,EH22,EK22,EN22,EQ22,ET22,EW22,EZ22,FC22,FF22,FI22,FL22,FO22,FR22,FU22,FX22,GA22,GD22,GG22,GJ22,GM22,GP22,GS22,GV22,GY22,HB22,HE22,HH22,HK22,HN22,HQ22,HT22,HW22,HZ22,IC22,IF22,II22,IL22,IO22,IR22)</f>
        <v>0</v>
      </c>
      <c r="IV22" s="96">
        <f t="shared" ref="IV22" si="133">SUM(EC22,EF22,EI22,EL22,EO22,ER22,EU22,EX22,FA22,FD22,FG22,FJ22,FM22,FP22,FS22,FV22,FY22,GB22,GE22,GH22,GK22,GN22,GQ22,GT22,GW22,GZ22,HC22,HF22,HI22,HL22,HO22,HR22,HU22,HX22,IA22,ID22,IG22,IJ22,IM22,IP22,IS22)</f>
        <v>0</v>
      </c>
      <c r="IW22" s="96">
        <f t="shared" ref="IW22" si="134">SUM(ED22,EG22,EJ22,EM22,EP22,ES22,EV22,EY22,FB22,FE22,FH22,FK22,FN22,FQ22,FT22,FW22,FZ22,GC22,GF22,GI22,GL22,GO22,GR22,GU22,GX22,HA22,HD22,HG22,HJ22,HM22,HP22,HS22,HV22,HY22,IB22,IE22,IH22,IK22,IN22,IQ22,IT22)</f>
        <v>0</v>
      </c>
      <c r="IX22" s="96">
        <f t="shared" si="5"/>
        <v>0</v>
      </c>
      <c r="IY22" s="96">
        <f t="shared" si="4"/>
        <v>0</v>
      </c>
      <c r="IZ22" s="96">
        <f t="shared" si="4"/>
        <v>0</v>
      </c>
    </row>
    <row r="23" spans="1:260" ht="15.5" customHeight="1" x14ac:dyDescent="0.3">
      <c r="A23" s="145" t="s">
        <v>22</v>
      </c>
      <c r="B23" s="146"/>
      <c r="C23" s="146"/>
      <c r="D23" s="146"/>
      <c r="E23" s="146"/>
      <c r="F23" s="146"/>
      <c r="G23" s="146"/>
      <c r="H23" s="146"/>
      <c r="I23" s="146"/>
    </row>
    <row r="24" spans="1:260" ht="15.5" customHeight="1" x14ac:dyDescent="0.3">
      <c r="A24" s="145" t="s">
        <v>24</v>
      </c>
      <c r="B24" s="146"/>
      <c r="C24" s="146"/>
      <c r="D24" s="146"/>
      <c r="E24" s="146"/>
      <c r="F24" s="146"/>
      <c r="G24" s="146"/>
      <c r="H24" s="146"/>
      <c r="I24" s="146"/>
    </row>
    <row r="25" spans="1:260" ht="10.25" customHeight="1" x14ac:dyDescent="0.3">
      <c r="A25" s="147" t="s">
        <v>7</v>
      </c>
      <c r="B25" s="149" t="s">
        <v>241</v>
      </c>
      <c r="C25" s="150"/>
      <c r="D25" s="151"/>
      <c r="E25" s="147" t="s">
        <v>229</v>
      </c>
      <c r="F25" s="118" t="s">
        <v>8</v>
      </c>
      <c r="G25" s="119"/>
      <c r="H25" s="120"/>
      <c r="I25" s="147" t="s">
        <v>9</v>
      </c>
    </row>
    <row r="26" spans="1:260" ht="33.5" customHeight="1" x14ac:dyDescent="0.3">
      <c r="A26" s="148"/>
      <c r="B26" s="152"/>
      <c r="C26" s="153"/>
      <c r="D26" s="154"/>
      <c r="E26" s="148"/>
      <c r="F26" s="11" t="s">
        <v>10</v>
      </c>
      <c r="G26" s="11" t="s">
        <v>11</v>
      </c>
      <c r="H26" s="11" t="s">
        <v>230</v>
      </c>
      <c r="I26" s="148"/>
    </row>
    <row r="27" spans="1:260" ht="17.5" customHeight="1" x14ac:dyDescent="0.3">
      <c r="A27" s="12"/>
      <c r="B27" s="115" t="s">
        <v>215</v>
      </c>
      <c r="C27" s="116"/>
      <c r="D27" s="117"/>
      <c r="E27" s="94">
        <v>42825</v>
      </c>
      <c r="F27" s="57"/>
      <c r="G27" s="57"/>
      <c r="H27" s="57"/>
      <c r="I27" s="57"/>
    </row>
    <row r="28" spans="1:260" ht="27" customHeight="1" x14ac:dyDescent="0.3">
      <c r="A28" s="12"/>
      <c r="B28" s="115" t="s">
        <v>231</v>
      </c>
      <c r="C28" s="116"/>
      <c r="D28" s="117"/>
      <c r="E28" s="94">
        <v>42825</v>
      </c>
      <c r="F28" s="57"/>
      <c r="G28" s="57"/>
      <c r="H28" s="57"/>
      <c r="I28" s="57"/>
    </row>
    <row r="29" spans="1:260" ht="13" customHeight="1" x14ac:dyDescent="0.3">
      <c r="A29" s="12"/>
      <c r="B29" s="116" t="s">
        <v>227</v>
      </c>
      <c r="C29" s="116"/>
      <c r="D29" s="117"/>
      <c r="E29" s="94">
        <v>42825</v>
      </c>
      <c r="F29" s="57"/>
      <c r="G29" s="57"/>
      <c r="H29" s="57"/>
      <c r="I29" s="57"/>
    </row>
    <row r="30" spans="1:260" ht="16.75" customHeight="1" x14ac:dyDescent="0.3">
      <c r="A30" s="34"/>
      <c r="B30" s="35"/>
      <c r="C30" s="35"/>
      <c r="D30" s="35"/>
      <c r="E30" s="58" t="s">
        <v>199</v>
      </c>
      <c r="F30" s="59">
        <f>SUM(F27:F29)</f>
        <v>0</v>
      </c>
      <c r="G30" s="59">
        <f>SUM(G27:G29)</f>
        <v>0</v>
      </c>
      <c r="H30" s="59">
        <f>SUM(H27:H29)</f>
        <v>0</v>
      </c>
      <c r="I30" s="60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</row>
    <row r="31" spans="1:260" s="13" customFormat="1" ht="10.25" customHeight="1" x14ac:dyDescent="0.3">
      <c r="A31" s="14"/>
      <c r="B31" s="15"/>
      <c r="C31" s="15"/>
      <c r="D31" s="15"/>
      <c r="E31" s="16"/>
      <c r="F31" s="16"/>
      <c r="G31" s="17"/>
      <c r="H31" s="17"/>
    </row>
    <row r="32" spans="1:260" s="99" customFormat="1" ht="13" x14ac:dyDescent="0.3">
      <c r="A32" s="144" t="s">
        <v>12</v>
      </c>
      <c r="B32" s="144"/>
      <c r="C32" s="144"/>
      <c r="D32" s="144"/>
      <c r="E32" s="144"/>
      <c r="F32" s="144"/>
      <c r="G32" s="144"/>
      <c r="H32" s="144"/>
    </row>
    <row r="33" spans="1:8" s="99" customFormat="1" ht="30.65" customHeight="1" x14ac:dyDescent="0.3">
      <c r="A33" s="141" t="s">
        <v>13</v>
      </c>
      <c r="B33" s="141"/>
      <c r="C33" s="141"/>
      <c r="D33" s="141"/>
      <c r="E33" s="141"/>
      <c r="F33" s="141"/>
      <c r="G33" s="141"/>
      <c r="H33" s="141"/>
    </row>
    <row r="34" spans="1:8" s="99" customFormat="1" ht="30.65" customHeight="1" x14ac:dyDescent="0.3">
      <c r="A34" s="141" t="s">
        <v>246</v>
      </c>
      <c r="B34" s="141"/>
      <c r="C34" s="141"/>
      <c r="D34" s="141"/>
      <c r="E34" s="141"/>
      <c r="F34" s="141"/>
      <c r="G34" s="141"/>
      <c r="H34" s="141"/>
    </row>
    <row r="35" spans="1:8" s="99" customFormat="1" ht="21" customHeight="1" x14ac:dyDescent="0.3">
      <c r="A35" s="141" t="s">
        <v>14</v>
      </c>
      <c r="B35" s="141"/>
      <c r="C35" s="141"/>
      <c r="D35" s="141"/>
      <c r="E35" s="141"/>
      <c r="F35" s="141"/>
      <c r="G35" s="141"/>
      <c r="H35" s="141"/>
    </row>
    <row r="36" spans="1:8" s="99" customFormat="1" ht="30.65" customHeight="1" x14ac:dyDescent="0.3">
      <c r="A36" s="142" t="s">
        <v>247</v>
      </c>
      <c r="B36" s="142"/>
      <c r="C36" s="142"/>
      <c r="D36" s="142"/>
      <c r="E36" s="142"/>
      <c r="F36" s="142"/>
      <c r="G36" s="142"/>
      <c r="H36" s="142"/>
    </row>
    <row r="37" spans="1:8" s="99" customFormat="1" ht="30.65" customHeight="1" x14ac:dyDescent="0.3">
      <c r="A37" s="143" t="s">
        <v>248</v>
      </c>
      <c r="B37" s="143"/>
      <c r="C37" s="143"/>
      <c r="D37" s="143"/>
      <c r="E37" s="143"/>
      <c r="F37" s="143"/>
      <c r="G37" s="143"/>
      <c r="H37" s="143"/>
    </row>
    <row r="38" spans="1:8" s="99" customFormat="1" ht="23.4" customHeight="1" x14ac:dyDescent="0.3">
      <c r="A38" s="143" t="s">
        <v>15</v>
      </c>
      <c r="B38" s="143"/>
      <c r="C38" s="143"/>
      <c r="D38" s="143"/>
      <c r="E38" s="143"/>
      <c r="F38" s="143"/>
      <c r="G38" s="143"/>
      <c r="H38" s="143"/>
    </row>
    <row r="39" spans="1:8" s="99" customFormat="1" ht="22.75" customHeight="1" x14ac:dyDescent="0.3">
      <c r="A39" s="143" t="s">
        <v>16</v>
      </c>
      <c r="B39" s="143"/>
      <c r="C39" s="143"/>
      <c r="D39" s="143"/>
      <c r="E39" s="143"/>
      <c r="F39" s="143"/>
      <c r="G39" s="143"/>
      <c r="H39" s="143"/>
    </row>
    <row r="40" spans="1:8" s="99" customFormat="1" ht="30.65" customHeight="1" x14ac:dyDescent="0.3">
      <c r="A40" s="141" t="s">
        <v>249</v>
      </c>
      <c r="B40" s="141"/>
      <c r="C40" s="141"/>
      <c r="D40" s="141"/>
      <c r="E40" s="141"/>
      <c r="F40" s="141"/>
      <c r="G40" s="141"/>
      <c r="H40" s="141"/>
    </row>
    <row r="41" spans="1:8" s="99" customFormat="1" ht="30.65" customHeight="1" x14ac:dyDescent="0.3"/>
    <row r="42" spans="1:8" s="99" customFormat="1" ht="13.5" thickBot="1" x14ac:dyDescent="0.35">
      <c r="B42" s="100"/>
      <c r="C42" s="100"/>
      <c r="D42" s="100"/>
      <c r="E42" s="100"/>
      <c r="F42" s="101" t="s">
        <v>17</v>
      </c>
      <c r="G42" s="101"/>
    </row>
    <row r="43" spans="1:8" s="99" customFormat="1" ht="13" x14ac:dyDescent="0.3">
      <c r="B43" s="102"/>
      <c r="C43" s="103"/>
      <c r="D43" s="101"/>
    </row>
    <row r="44" spans="1:8" s="99" customFormat="1" ht="13.5" thickBot="1" x14ac:dyDescent="0.35">
      <c r="B44" s="100"/>
      <c r="C44" s="100"/>
      <c r="D44" s="100"/>
      <c r="E44" s="100"/>
      <c r="F44" s="101" t="s">
        <v>3</v>
      </c>
      <c r="G44" s="101"/>
    </row>
    <row r="45" spans="1:8" s="99" customFormat="1" ht="13" x14ac:dyDescent="0.3">
      <c r="B45" s="103"/>
      <c r="C45" s="103"/>
      <c r="D45" s="103"/>
      <c r="E45" s="103"/>
      <c r="F45" s="101"/>
      <c r="G45" s="101"/>
    </row>
    <row r="46" spans="1:8" s="99" customFormat="1" ht="13.5" thickBot="1" x14ac:dyDescent="0.35">
      <c r="B46" s="100"/>
      <c r="C46" s="100"/>
      <c r="D46" s="100"/>
      <c r="E46" s="100"/>
      <c r="F46" s="101" t="s">
        <v>18</v>
      </c>
      <c r="G46" s="101"/>
    </row>
    <row r="47" spans="1:8" s="99" customFormat="1" ht="13" x14ac:dyDescent="0.3"/>
    <row r="48" spans="1:8" s="99" customFormat="1" ht="13" x14ac:dyDescent="0.3"/>
    <row r="49" spans="1:9" s="99" customFormat="1" ht="13" x14ac:dyDescent="0.3">
      <c r="A49" s="104" t="s">
        <v>19</v>
      </c>
    </row>
    <row r="50" spans="1:9" s="99" customFormat="1" ht="13" x14ac:dyDescent="0.3">
      <c r="A50" s="101"/>
    </row>
    <row r="51" spans="1:9" s="99" customFormat="1" ht="76.75" customHeight="1" x14ac:dyDescent="0.3">
      <c r="A51" s="156" t="s">
        <v>251</v>
      </c>
      <c r="B51" s="156"/>
      <c r="C51" s="156"/>
      <c r="D51" s="156"/>
      <c r="E51" s="156"/>
      <c r="F51" s="156"/>
      <c r="G51" s="156"/>
      <c r="H51" s="156"/>
      <c r="I51" s="156"/>
    </row>
    <row r="52" spans="1:9" s="99" customFormat="1" ht="13.5" thickBot="1" x14ac:dyDescent="0.35">
      <c r="B52" s="100"/>
      <c r="C52" s="100"/>
      <c r="D52" s="100"/>
      <c r="E52" s="100"/>
      <c r="F52" s="101" t="s">
        <v>17</v>
      </c>
      <c r="G52" s="101"/>
      <c r="H52" s="101"/>
    </row>
    <row r="53" spans="1:9" s="99" customFormat="1" ht="13" x14ac:dyDescent="0.3">
      <c r="B53" s="102"/>
      <c r="C53" s="102"/>
      <c r="D53" s="102"/>
      <c r="E53" s="102"/>
      <c r="F53" s="101"/>
      <c r="G53" s="101"/>
      <c r="H53" s="101"/>
    </row>
    <row r="54" spans="1:9" s="99" customFormat="1" ht="13.5" thickBot="1" x14ac:dyDescent="0.35">
      <c r="B54" s="100"/>
      <c r="C54" s="100"/>
      <c r="D54" s="100"/>
      <c r="E54" s="100"/>
      <c r="F54" s="101" t="s">
        <v>239</v>
      </c>
      <c r="G54" s="101"/>
      <c r="H54" s="101"/>
    </row>
    <row r="55" spans="1:9" s="99" customFormat="1" ht="13" x14ac:dyDescent="0.3">
      <c r="B55" s="102"/>
      <c r="C55" s="102"/>
      <c r="D55" s="102"/>
      <c r="E55" s="102"/>
      <c r="F55" s="101"/>
      <c r="G55" s="101"/>
      <c r="H55" s="101"/>
    </row>
    <row r="56" spans="1:9" s="99" customFormat="1" ht="13.5" thickBot="1" x14ac:dyDescent="0.35">
      <c r="B56" s="100"/>
      <c r="C56" s="100"/>
      <c r="D56" s="100"/>
      <c r="E56" s="100"/>
      <c r="F56" s="101" t="s">
        <v>18</v>
      </c>
      <c r="G56" s="101"/>
      <c r="H56" s="101"/>
    </row>
  </sheetData>
  <sheetProtection selectLockedCells="1"/>
  <mergeCells count="209">
    <mergeCell ref="A51:I51"/>
    <mergeCell ref="IX17:IZ17"/>
    <mergeCell ref="IR17:IT17"/>
    <mergeCell ref="IU17:IW17"/>
    <mergeCell ref="HZ17:IB17"/>
    <mergeCell ref="IC17:IE17"/>
    <mergeCell ref="IF17:IH17"/>
    <mergeCell ref="II17:IK17"/>
    <mergeCell ref="IL17:IN17"/>
    <mergeCell ref="IO17:IQ17"/>
    <mergeCell ref="HH17:HJ17"/>
    <mergeCell ref="HK17:HM17"/>
    <mergeCell ref="HN17:HP17"/>
    <mergeCell ref="HQ17:HS17"/>
    <mergeCell ref="HT17:HV17"/>
    <mergeCell ref="HW17:HY17"/>
    <mergeCell ref="GP17:GR17"/>
    <mergeCell ref="GS17:GU17"/>
    <mergeCell ref="GV17:GX17"/>
    <mergeCell ref="GY17:HA17"/>
    <mergeCell ref="HB17:HD17"/>
    <mergeCell ref="HE17:HG17"/>
    <mergeCell ref="FX17:FZ17"/>
    <mergeCell ref="GA17:GC17"/>
    <mergeCell ref="GD17:GF17"/>
    <mergeCell ref="GG17:GI17"/>
    <mergeCell ref="GJ17:GL17"/>
    <mergeCell ref="GM17:GO17"/>
    <mergeCell ref="FF17:FH17"/>
    <mergeCell ref="FI17:FK17"/>
    <mergeCell ref="FL17:FN17"/>
    <mergeCell ref="FO17:FQ17"/>
    <mergeCell ref="FR17:FT17"/>
    <mergeCell ref="FU17:FW17"/>
    <mergeCell ref="EN17:EP17"/>
    <mergeCell ref="EQ17:ES17"/>
    <mergeCell ref="ET17:EV17"/>
    <mergeCell ref="EW17:EY17"/>
    <mergeCell ref="EZ17:FB17"/>
    <mergeCell ref="FC17:FE17"/>
    <mergeCell ref="IX16:IZ16"/>
    <mergeCell ref="JA16:JC16"/>
    <mergeCell ref="A17:A18"/>
    <mergeCell ref="B17:D18"/>
    <mergeCell ref="E17:E18"/>
    <mergeCell ref="DY17:EA17"/>
    <mergeCell ref="EB17:ED17"/>
    <mergeCell ref="EE17:EG17"/>
    <mergeCell ref="EH17:EJ17"/>
    <mergeCell ref="EK17:EM17"/>
    <mergeCell ref="IF16:IH16"/>
    <mergeCell ref="II16:IK16"/>
    <mergeCell ref="IL16:IN16"/>
    <mergeCell ref="IO16:IQ16"/>
    <mergeCell ref="IR16:IT16"/>
    <mergeCell ref="IU16:IW16"/>
    <mergeCell ref="HN16:HP16"/>
    <mergeCell ref="HQ16:HS16"/>
    <mergeCell ref="HT16:HV16"/>
    <mergeCell ref="HW16:HY16"/>
    <mergeCell ref="HZ16:IB16"/>
    <mergeCell ref="IC16:IE16"/>
    <mergeCell ref="GV16:GX16"/>
    <mergeCell ref="GY16:HA16"/>
    <mergeCell ref="HB16:HD16"/>
    <mergeCell ref="HE16:HG16"/>
    <mergeCell ref="HH16:HJ16"/>
    <mergeCell ref="HK16:HM16"/>
    <mergeCell ref="GD16:GF16"/>
    <mergeCell ref="GG16:GI16"/>
    <mergeCell ref="GJ16:GL16"/>
    <mergeCell ref="GM16:GO16"/>
    <mergeCell ref="GP16:GR16"/>
    <mergeCell ref="GS16:GU16"/>
    <mergeCell ref="FL16:FN16"/>
    <mergeCell ref="FO16:FQ16"/>
    <mergeCell ref="FR16:FT16"/>
    <mergeCell ref="FU16:FW16"/>
    <mergeCell ref="FX16:FZ16"/>
    <mergeCell ref="GA16:GC16"/>
    <mergeCell ref="ET16:EV16"/>
    <mergeCell ref="EW16:EY16"/>
    <mergeCell ref="EZ16:FB16"/>
    <mergeCell ref="FC16:FE16"/>
    <mergeCell ref="FF16:FH16"/>
    <mergeCell ref="FI16:FK16"/>
    <mergeCell ref="EB16:ED16"/>
    <mergeCell ref="EE16:EG16"/>
    <mergeCell ref="EH16:EJ16"/>
    <mergeCell ref="EK16:EM16"/>
    <mergeCell ref="EN16:EP16"/>
    <mergeCell ref="EQ16:ES16"/>
    <mergeCell ref="I16:K16"/>
    <mergeCell ref="F16:H16"/>
    <mergeCell ref="CC17:CE17"/>
    <mergeCell ref="CF17:CH17"/>
    <mergeCell ref="CI17:CK17"/>
    <mergeCell ref="CL17:CN17"/>
    <mergeCell ref="CO17:CQ17"/>
    <mergeCell ref="CR17:CT17"/>
    <mergeCell ref="BK17:BM17"/>
    <mergeCell ref="BN17:BP17"/>
    <mergeCell ref="BQ17:BS17"/>
    <mergeCell ref="BT17:BV17"/>
    <mergeCell ref="BW17:BY17"/>
    <mergeCell ref="BZ17:CB17"/>
    <mergeCell ref="AS17:AU17"/>
    <mergeCell ref="AV17:AX17"/>
    <mergeCell ref="AY17:BA17"/>
    <mergeCell ref="BB17:BD17"/>
    <mergeCell ref="BE17:BG17"/>
    <mergeCell ref="BH17:BJ17"/>
    <mergeCell ref="AA17:AC17"/>
    <mergeCell ref="AD17:AF17"/>
    <mergeCell ref="AG17:AI17"/>
    <mergeCell ref="AM17:AO17"/>
    <mergeCell ref="A15:E15"/>
    <mergeCell ref="A16:E16"/>
    <mergeCell ref="DY16:EA16"/>
    <mergeCell ref="A36:H36"/>
    <mergeCell ref="A37:H37"/>
    <mergeCell ref="A38:H38"/>
    <mergeCell ref="A39:H39"/>
    <mergeCell ref="A40:H40"/>
    <mergeCell ref="A32:H32"/>
    <mergeCell ref="A33:H33"/>
    <mergeCell ref="A34:H34"/>
    <mergeCell ref="A35:H35"/>
    <mergeCell ref="DM17:DO17"/>
    <mergeCell ref="DP17:DR17"/>
    <mergeCell ref="DS17:DU17"/>
    <mergeCell ref="DV17:DX17"/>
    <mergeCell ref="B19:D19"/>
    <mergeCell ref="CU17:CW17"/>
    <mergeCell ref="CX17:CZ17"/>
    <mergeCell ref="DA17:DC17"/>
    <mergeCell ref="DD17:DF17"/>
    <mergeCell ref="DG17:DI17"/>
    <mergeCell ref="DJ17:DL17"/>
    <mergeCell ref="AJ17:AL17"/>
    <mergeCell ref="AP17:AR17"/>
    <mergeCell ref="DP16:DR16"/>
    <mergeCell ref="DS16:DU16"/>
    <mergeCell ref="DV16:DX16"/>
    <mergeCell ref="F17:H17"/>
    <mergeCell ref="I17:K17"/>
    <mergeCell ref="L17:N17"/>
    <mergeCell ref="O17:Q17"/>
    <mergeCell ref="R17:T17"/>
    <mergeCell ref="U17:W17"/>
    <mergeCell ref="X17:Z17"/>
    <mergeCell ref="CX16:CZ16"/>
    <mergeCell ref="DA16:DC16"/>
    <mergeCell ref="DD16:DF16"/>
    <mergeCell ref="DG16:DI16"/>
    <mergeCell ref="DJ16:DL16"/>
    <mergeCell ref="DM16:DO16"/>
    <mergeCell ref="CF16:CH16"/>
    <mergeCell ref="CI16:CK16"/>
    <mergeCell ref="CL16:CN16"/>
    <mergeCell ref="CO16:CQ16"/>
    <mergeCell ref="CR16:CT16"/>
    <mergeCell ref="CU16:CW16"/>
    <mergeCell ref="BN16:BP16"/>
    <mergeCell ref="BQ16:BS16"/>
    <mergeCell ref="BT16:BV16"/>
    <mergeCell ref="BW16:BY16"/>
    <mergeCell ref="BZ16:CB16"/>
    <mergeCell ref="CC16:CE16"/>
    <mergeCell ref="AV16:AX16"/>
    <mergeCell ref="AY16:BA16"/>
    <mergeCell ref="BB16:BD16"/>
    <mergeCell ref="BE16:BG16"/>
    <mergeCell ref="BH16:BJ16"/>
    <mergeCell ref="BK16:BM16"/>
    <mergeCell ref="AD16:AF16"/>
    <mergeCell ref="AG16:AI16"/>
    <mergeCell ref="AJ16:AL16"/>
    <mergeCell ref="AM16:AO16"/>
    <mergeCell ref="AP16:AR16"/>
    <mergeCell ref="AS16:AU16"/>
    <mergeCell ref="L16:N16"/>
    <mergeCell ref="O16:Q16"/>
    <mergeCell ref="R16:T16"/>
    <mergeCell ref="U16:W16"/>
    <mergeCell ref="X16:Z16"/>
    <mergeCell ref="AA16:AC16"/>
    <mergeCell ref="A11:B11"/>
    <mergeCell ref="C11:E11"/>
    <mergeCell ref="A14:I14"/>
    <mergeCell ref="A1:I2"/>
    <mergeCell ref="A3:I6"/>
    <mergeCell ref="A9:B9"/>
    <mergeCell ref="C9:G9"/>
    <mergeCell ref="A10:B10"/>
    <mergeCell ref="C10:E10"/>
    <mergeCell ref="B27:D27"/>
    <mergeCell ref="B28:D28"/>
    <mergeCell ref="B29:D29"/>
    <mergeCell ref="B20:D20"/>
    <mergeCell ref="B21:D21"/>
    <mergeCell ref="A23:I23"/>
    <mergeCell ref="A24:I24"/>
    <mergeCell ref="A25:A26"/>
    <mergeCell ref="B25:D26"/>
    <mergeCell ref="E25:E26"/>
    <mergeCell ref="F25:H25"/>
    <mergeCell ref="I25:I26"/>
    <mergeCell ref="A22:E22"/>
  </mergeCells>
  <dataValidations count="1">
    <dataValidation type="list" allowBlank="1" showInputMessage="1" showErrorMessage="1" sqref="C9:G9">
      <formula1>"Customs Department, Internal Revenue Department (IRD), Treasury &amp; Budget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workbookViewId="0">
      <selection activeCell="B11" sqref="B11:B25"/>
    </sheetView>
  </sheetViews>
  <sheetFormatPr defaultColWidth="8.1640625" defaultRowHeight="10" x14ac:dyDescent="0.3"/>
  <cols>
    <col min="1" max="1" width="38.58203125" style="65" customWidth="1"/>
    <col min="2" max="2" width="15.6640625" style="65" customWidth="1"/>
    <col min="3" max="3" width="14.83203125" style="65" customWidth="1"/>
    <col min="4" max="4" width="17.5" style="65" customWidth="1"/>
    <col min="5" max="5" width="12.1640625" style="65" customWidth="1"/>
    <col min="6" max="6" width="10.83203125" style="65" customWidth="1"/>
    <col min="7" max="7" width="9.4140625" style="65" customWidth="1"/>
    <col min="8" max="8" width="10.4140625" style="65" bestFit="1" customWidth="1"/>
    <col min="9" max="9" width="12.6640625" style="65" customWidth="1"/>
    <col min="10" max="255" width="8.1640625" style="65"/>
    <col min="256" max="256" width="13.83203125" style="65" customWidth="1"/>
    <col min="257" max="257" width="12.58203125" style="65" customWidth="1"/>
    <col min="258" max="258" width="33.83203125" style="65" customWidth="1"/>
    <col min="259" max="259" width="14.08203125" style="65" customWidth="1"/>
    <col min="260" max="260" width="13.83203125" style="65" customWidth="1"/>
    <col min="261" max="261" width="16.1640625" style="65" customWidth="1"/>
    <col min="262" max="262" width="10.83203125" style="65" customWidth="1"/>
    <col min="263" max="263" width="9.4140625" style="65" customWidth="1"/>
    <col min="264" max="511" width="8.1640625" style="65"/>
    <col min="512" max="512" width="13.83203125" style="65" customWidth="1"/>
    <col min="513" max="513" width="12.58203125" style="65" customWidth="1"/>
    <col min="514" max="514" width="33.83203125" style="65" customWidth="1"/>
    <col min="515" max="515" width="14.08203125" style="65" customWidth="1"/>
    <col min="516" max="516" width="13.83203125" style="65" customWidth="1"/>
    <col min="517" max="517" width="16.1640625" style="65" customWidth="1"/>
    <col min="518" max="518" width="10.83203125" style="65" customWidth="1"/>
    <col min="519" max="519" width="9.4140625" style="65" customWidth="1"/>
    <col min="520" max="767" width="8.1640625" style="65"/>
    <col min="768" max="768" width="13.83203125" style="65" customWidth="1"/>
    <col min="769" max="769" width="12.58203125" style="65" customWidth="1"/>
    <col min="770" max="770" width="33.83203125" style="65" customWidth="1"/>
    <col min="771" max="771" width="14.08203125" style="65" customWidth="1"/>
    <col min="772" max="772" width="13.83203125" style="65" customWidth="1"/>
    <col min="773" max="773" width="16.1640625" style="65" customWidth="1"/>
    <col min="774" max="774" width="10.83203125" style="65" customWidth="1"/>
    <col min="775" max="775" width="9.4140625" style="65" customWidth="1"/>
    <col min="776" max="1023" width="8.1640625" style="65"/>
    <col min="1024" max="1024" width="13.83203125" style="65" customWidth="1"/>
    <col min="1025" max="1025" width="12.58203125" style="65" customWidth="1"/>
    <col min="1026" max="1026" width="33.83203125" style="65" customWidth="1"/>
    <col min="1027" max="1027" width="14.08203125" style="65" customWidth="1"/>
    <col min="1028" max="1028" width="13.83203125" style="65" customWidth="1"/>
    <col min="1029" max="1029" width="16.1640625" style="65" customWidth="1"/>
    <col min="1030" max="1030" width="10.83203125" style="65" customWidth="1"/>
    <col min="1031" max="1031" width="9.4140625" style="65" customWidth="1"/>
    <col min="1032" max="1279" width="8.1640625" style="65"/>
    <col min="1280" max="1280" width="13.83203125" style="65" customWidth="1"/>
    <col min="1281" max="1281" width="12.58203125" style="65" customWidth="1"/>
    <col min="1282" max="1282" width="33.83203125" style="65" customWidth="1"/>
    <col min="1283" max="1283" width="14.08203125" style="65" customWidth="1"/>
    <col min="1284" max="1284" width="13.83203125" style="65" customWidth="1"/>
    <col min="1285" max="1285" width="16.1640625" style="65" customWidth="1"/>
    <col min="1286" max="1286" width="10.83203125" style="65" customWidth="1"/>
    <col min="1287" max="1287" width="9.4140625" style="65" customWidth="1"/>
    <col min="1288" max="1535" width="8.1640625" style="65"/>
    <col min="1536" max="1536" width="13.83203125" style="65" customWidth="1"/>
    <col min="1537" max="1537" width="12.58203125" style="65" customWidth="1"/>
    <col min="1538" max="1538" width="33.83203125" style="65" customWidth="1"/>
    <col min="1539" max="1539" width="14.08203125" style="65" customWidth="1"/>
    <col min="1540" max="1540" width="13.83203125" style="65" customWidth="1"/>
    <col min="1541" max="1541" width="16.1640625" style="65" customWidth="1"/>
    <col min="1542" max="1542" width="10.83203125" style="65" customWidth="1"/>
    <col min="1543" max="1543" width="9.4140625" style="65" customWidth="1"/>
    <col min="1544" max="1791" width="8.1640625" style="65"/>
    <col min="1792" max="1792" width="13.83203125" style="65" customWidth="1"/>
    <col min="1793" max="1793" width="12.58203125" style="65" customWidth="1"/>
    <col min="1794" max="1794" width="33.83203125" style="65" customWidth="1"/>
    <col min="1795" max="1795" width="14.08203125" style="65" customWidth="1"/>
    <col min="1796" max="1796" width="13.83203125" style="65" customWidth="1"/>
    <col min="1797" max="1797" width="16.1640625" style="65" customWidth="1"/>
    <col min="1798" max="1798" width="10.83203125" style="65" customWidth="1"/>
    <col min="1799" max="1799" width="9.4140625" style="65" customWidth="1"/>
    <col min="1800" max="2047" width="8.1640625" style="65"/>
    <col min="2048" max="2048" width="13.83203125" style="65" customWidth="1"/>
    <col min="2049" max="2049" width="12.58203125" style="65" customWidth="1"/>
    <col min="2050" max="2050" width="33.83203125" style="65" customWidth="1"/>
    <col min="2051" max="2051" width="14.08203125" style="65" customWidth="1"/>
    <col min="2052" max="2052" width="13.83203125" style="65" customWidth="1"/>
    <col min="2053" max="2053" width="16.1640625" style="65" customWidth="1"/>
    <col min="2054" max="2054" width="10.83203125" style="65" customWidth="1"/>
    <col min="2055" max="2055" width="9.4140625" style="65" customWidth="1"/>
    <col min="2056" max="2303" width="8.1640625" style="65"/>
    <col min="2304" max="2304" width="13.83203125" style="65" customWidth="1"/>
    <col min="2305" max="2305" width="12.58203125" style="65" customWidth="1"/>
    <col min="2306" max="2306" width="33.83203125" style="65" customWidth="1"/>
    <col min="2307" max="2307" width="14.08203125" style="65" customWidth="1"/>
    <col min="2308" max="2308" width="13.83203125" style="65" customWidth="1"/>
    <col min="2309" max="2309" width="16.1640625" style="65" customWidth="1"/>
    <col min="2310" max="2310" width="10.83203125" style="65" customWidth="1"/>
    <col min="2311" max="2311" width="9.4140625" style="65" customWidth="1"/>
    <col min="2312" max="2559" width="8.1640625" style="65"/>
    <col min="2560" max="2560" width="13.83203125" style="65" customWidth="1"/>
    <col min="2561" max="2561" width="12.58203125" style="65" customWidth="1"/>
    <col min="2562" max="2562" width="33.83203125" style="65" customWidth="1"/>
    <col min="2563" max="2563" width="14.08203125" style="65" customWidth="1"/>
    <col min="2564" max="2564" width="13.83203125" style="65" customWidth="1"/>
    <col min="2565" max="2565" width="16.1640625" style="65" customWidth="1"/>
    <col min="2566" max="2566" width="10.83203125" style="65" customWidth="1"/>
    <col min="2567" max="2567" width="9.4140625" style="65" customWidth="1"/>
    <col min="2568" max="2815" width="8.1640625" style="65"/>
    <col min="2816" max="2816" width="13.83203125" style="65" customWidth="1"/>
    <col min="2817" max="2817" width="12.58203125" style="65" customWidth="1"/>
    <col min="2818" max="2818" width="33.83203125" style="65" customWidth="1"/>
    <col min="2819" max="2819" width="14.08203125" style="65" customWidth="1"/>
    <col min="2820" max="2820" width="13.83203125" style="65" customWidth="1"/>
    <col min="2821" max="2821" width="16.1640625" style="65" customWidth="1"/>
    <col min="2822" max="2822" width="10.83203125" style="65" customWidth="1"/>
    <col min="2823" max="2823" width="9.4140625" style="65" customWidth="1"/>
    <col min="2824" max="3071" width="8.1640625" style="65"/>
    <col min="3072" max="3072" width="13.83203125" style="65" customWidth="1"/>
    <col min="3073" max="3073" width="12.58203125" style="65" customWidth="1"/>
    <col min="3074" max="3074" width="33.83203125" style="65" customWidth="1"/>
    <col min="3075" max="3075" width="14.08203125" style="65" customWidth="1"/>
    <col min="3076" max="3076" width="13.83203125" style="65" customWidth="1"/>
    <col min="3077" max="3077" width="16.1640625" style="65" customWidth="1"/>
    <col min="3078" max="3078" width="10.83203125" style="65" customWidth="1"/>
    <col min="3079" max="3079" width="9.4140625" style="65" customWidth="1"/>
    <col min="3080" max="3327" width="8.1640625" style="65"/>
    <col min="3328" max="3328" width="13.83203125" style="65" customWidth="1"/>
    <col min="3329" max="3329" width="12.58203125" style="65" customWidth="1"/>
    <col min="3330" max="3330" width="33.83203125" style="65" customWidth="1"/>
    <col min="3331" max="3331" width="14.08203125" style="65" customWidth="1"/>
    <col min="3332" max="3332" width="13.83203125" style="65" customWidth="1"/>
    <col min="3333" max="3333" width="16.1640625" style="65" customWidth="1"/>
    <col min="3334" max="3334" width="10.83203125" style="65" customWidth="1"/>
    <col min="3335" max="3335" width="9.4140625" style="65" customWidth="1"/>
    <col min="3336" max="3583" width="8.1640625" style="65"/>
    <col min="3584" max="3584" width="13.83203125" style="65" customWidth="1"/>
    <col min="3585" max="3585" width="12.58203125" style="65" customWidth="1"/>
    <col min="3586" max="3586" width="33.83203125" style="65" customWidth="1"/>
    <col min="3587" max="3587" width="14.08203125" style="65" customWidth="1"/>
    <col min="3588" max="3588" width="13.83203125" style="65" customWidth="1"/>
    <col min="3589" max="3589" width="16.1640625" style="65" customWidth="1"/>
    <col min="3590" max="3590" width="10.83203125" style="65" customWidth="1"/>
    <col min="3591" max="3591" width="9.4140625" style="65" customWidth="1"/>
    <col min="3592" max="3839" width="8.1640625" style="65"/>
    <col min="3840" max="3840" width="13.83203125" style="65" customWidth="1"/>
    <col min="3841" max="3841" width="12.58203125" style="65" customWidth="1"/>
    <col min="3842" max="3842" width="33.83203125" style="65" customWidth="1"/>
    <col min="3843" max="3843" width="14.08203125" style="65" customWidth="1"/>
    <col min="3844" max="3844" width="13.83203125" style="65" customWidth="1"/>
    <col min="3845" max="3845" width="16.1640625" style="65" customWidth="1"/>
    <col min="3846" max="3846" width="10.83203125" style="65" customWidth="1"/>
    <col min="3847" max="3847" width="9.4140625" style="65" customWidth="1"/>
    <col min="3848" max="4095" width="8.1640625" style="65"/>
    <col min="4096" max="4096" width="13.83203125" style="65" customWidth="1"/>
    <col min="4097" max="4097" width="12.58203125" style="65" customWidth="1"/>
    <col min="4098" max="4098" width="33.83203125" style="65" customWidth="1"/>
    <col min="4099" max="4099" width="14.08203125" style="65" customWidth="1"/>
    <col min="4100" max="4100" width="13.83203125" style="65" customWidth="1"/>
    <col min="4101" max="4101" width="16.1640625" style="65" customWidth="1"/>
    <col min="4102" max="4102" width="10.83203125" style="65" customWidth="1"/>
    <col min="4103" max="4103" width="9.4140625" style="65" customWidth="1"/>
    <col min="4104" max="4351" width="8.1640625" style="65"/>
    <col min="4352" max="4352" width="13.83203125" style="65" customWidth="1"/>
    <col min="4353" max="4353" width="12.58203125" style="65" customWidth="1"/>
    <col min="4354" max="4354" width="33.83203125" style="65" customWidth="1"/>
    <col min="4355" max="4355" width="14.08203125" style="65" customWidth="1"/>
    <col min="4356" max="4356" width="13.83203125" style="65" customWidth="1"/>
    <col min="4357" max="4357" width="16.1640625" style="65" customWidth="1"/>
    <col min="4358" max="4358" width="10.83203125" style="65" customWidth="1"/>
    <col min="4359" max="4359" width="9.4140625" style="65" customWidth="1"/>
    <col min="4360" max="4607" width="8.1640625" style="65"/>
    <col min="4608" max="4608" width="13.83203125" style="65" customWidth="1"/>
    <col min="4609" max="4609" width="12.58203125" style="65" customWidth="1"/>
    <col min="4610" max="4610" width="33.83203125" style="65" customWidth="1"/>
    <col min="4611" max="4611" width="14.08203125" style="65" customWidth="1"/>
    <col min="4612" max="4612" width="13.83203125" style="65" customWidth="1"/>
    <col min="4613" max="4613" width="16.1640625" style="65" customWidth="1"/>
    <col min="4614" max="4614" width="10.83203125" style="65" customWidth="1"/>
    <col min="4615" max="4615" width="9.4140625" style="65" customWidth="1"/>
    <col min="4616" max="4863" width="8.1640625" style="65"/>
    <col min="4864" max="4864" width="13.83203125" style="65" customWidth="1"/>
    <col min="4865" max="4865" width="12.58203125" style="65" customWidth="1"/>
    <col min="4866" max="4866" width="33.83203125" style="65" customWidth="1"/>
    <col min="4867" max="4867" width="14.08203125" style="65" customWidth="1"/>
    <col min="4868" max="4868" width="13.83203125" style="65" customWidth="1"/>
    <col min="4869" max="4869" width="16.1640625" style="65" customWidth="1"/>
    <col min="4870" max="4870" width="10.83203125" style="65" customWidth="1"/>
    <col min="4871" max="4871" width="9.4140625" style="65" customWidth="1"/>
    <col min="4872" max="5119" width="8.1640625" style="65"/>
    <col min="5120" max="5120" width="13.83203125" style="65" customWidth="1"/>
    <col min="5121" max="5121" width="12.58203125" style="65" customWidth="1"/>
    <col min="5122" max="5122" width="33.83203125" style="65" customWidth="1"/>
    <col min="5123" max="5123" width="14.08203125" style="65" customWidth="1"/>
    <col min="5124" max="5124" width="13.83203125" style="65" customWidth="1"/>
    <col min="5125" max="5125" width="16.1640625" style="65" customWidth="1"/>
    <col min="5126" max="5126" width="10.83203125" style="65" customWidth="1"/>
    <col min="5127" max="5127" width="9.4140625" style="65" customWidth="1"/>
    <col min="5128" max="5375" width="8.1640625" style="65"/>
    <col min="5376" max="5376" width="13.83203125" style="65" customWidth="1"/>
    <col min="5377" max="5377" width="12.58203125" style="65" customWidth="1"/>
    <col min="5378" max="5378" width="33.83203125" style="65" customWidth="1"/>
    <col min="5379" max="5379" width="14.08203125" style="65" customWidth="1"/>
    <col min="5380" max="5380" width="13.83203125" style="65" customWidth="1"/>
    <col min="5381" max="5381" width="16.1640625" style="65" customWidth="1"/>
    <col min="5382" max="5382" width="10.83203125" style="65" customWidth="1"/>
    <col min="5383" max="5383" width="9.4140625" style="65" customWidth="1"/>
    <col min="5384" max="5631" width="8.1640625" style="65"/>
    <col min="5632" max="5632" width="13.83203125" style="65" customWidth="1"/>
    <col min="5633" max="5633" width="12.58203125" style="65" customWidth="1"/>
    <col min="5634" max="5634" width="33.83203125" style="65" customWidth="1"/>
    <col min="5635" max="5635" width="14.08203125" style="65" customWidth="1"/>
    <col min="5636" max="5636" width="13.83203125" style="65" customWidth="1"/>
    <col min="5637" max="5637" width="16.1640625" style="65" customWidth="1"/>
    <col min="5638" max="5638" width="10.83203125" style="65" customWidth="1"/>
    <col min="5639" max="5639" width="9.4140625" style="65" customWidth="1"/>
    <col min="5640" max="5887" width="8.1640625" style="65"/>
    <col min="5888" max="5888" width="13.83203125" style="65" customWidth="1"/>
    <col min="5889" max="5889" width="12.58203125" style="65" customWidth="1"/>
    <col min="5890" max="5890" width="33.83203125" style="65" customWidth="1"/>
    <col min="5891" max="5891" width="14.08203125" style="65" customWidth="1"/>
    <col min="5892" max="5892" width="13.83203125" style="65" customWidth="1"/>
    <col min="5893" max="5893" width="16.1640625" style="65" customWidth="1"/>
    <col min="5894" max="5894" width="10.83203125" style="65" customWidth="1"/>
    <col min="5895" max="5895" width="9.4140625" style="65" customWidth="1"/>
    <col min="5896" max="6143" width="8.1640625" style="65"/>
    <col min="6144" max="6144" width="13.83203125" style="65" customWidth="1"/>
    <col min="6145" max="6145" width="12.58203125" style="65" customWidth="1"/>
    <col min="6146" max="6146" width="33.83203125" style="65" customWidth="1"/>
    <col min="6147" max="6147" width="14.08203125" style="65" customWidth="1"/>
    <col min="6148" max="6148" width="13.83203125" style="65" customWidth="1"/>
    <col min="6149" max="6149" width="16.1640625" style="65" customWidth="1"/>
    <col min="6150" max="6150" width="10.83203125" style="65" customWidth="1"/>
    <col min="6151" max="6151" width="9.4140625" style="65" customWidth="1"/>
    <col min="6152" max="6399" width="8.1640625" style="65"/>
    <col min="6400" max="6400" width="13.83203125" style="65" customWidth="1"/>
    <col min="6401" max="6401" width="12.58203125" style="65" customWidth="1"/>
    <col min="6402" max="6402" width="33.83203125" style="65" customWidth="1"/>
    <col min="6403" max="6403" width="14.08203125" style="65" customWidth="1"/>
    <col min="6404" max="6404" width="13.83203125" style="65" customWidth="1"/>
    <col min="6405" max="6405" width="16.1640625" style="65" customWidth="1"/>
    <col min="6406" max="6406" width="10.83203125" style="65" customWidth="1"/>
    <col min="6407" max="6407" width="9.4140625" style="65" customWidth="1"/>
    <col min="6408" max="6655" width="8.1640625" style="65"/>
    <col min="6656" max="6656" width="13.83203125" style="65" customWidth="1"/>
    <col min="6657" max="6657" width="12.58203125" style="65" customWidth="1"/>
    <col min="6658" max="6658" width="33.83203125" style="65" customWidth="1"/>
    <col min="6659" max="6659" width="14.08203125" style="65" customWidth="1"/>
    <col min="6660" max="6660" width="13.83203125" style="65" customWidth="1"/>
    <col min="6661" max="6661" width="16.1640625" style="65" customWidth="1"/>
    <col min="6662" max="6662" width="10.83203125" style="65" customWidth="1"/>
    <col min="6663" max="6663" width="9.4140625" style="65" customWidth="1"/>
    <col min="6664" max="6911" width="8.1640625" style="65"/>
    <col min="6912" max="6912" width="13.83203125" style="65" customWidth="1"/>
    <col min="6913" max="6913" width="12.58203125" style="65" customWidth="1"/>
    <col min="6914" max="6914" width="33.83203125" style="65" customWidth="1"/>
    <col min="6915" max="6915" width="14.08203125" style="65" customWidth="1"/>
    <col min="6916" max="6916" width="13.83203125" style="65" customWidth="1"/>
    <col min="6917" max="6917" width="16.1640625" style="65" customWidth="1"/>
    <col min="6918" max="6918" width="10.83203125" style="65" customWidth="1"/>
    <col min="6919" max="6919" width="9.4140625" style="65" customWidth="1"/>
    <col min="6920" max="7167" width="8.1640625" style="65"/>
    <col min="7168" max="7168" width="13.83203125" style="65" customWidth="1"/>
    <col min="7169" max="7169" width="12.58203125" style="65" customWidth="1"/>
    <col min="7170" max="7170" width="33.83203125" style="65" customWidth="1"/>
    <col min="7171" max="7171" width="14.08203125" style="65" customWidth="1"/>
    <col min="7172" max="7172" width="13.83203125" style="65" customWidth="1"/>
    <col min="7173" max="7173" width="16.1640625" style="65" customWidth="1"/>
    <col min="7174" max="7174" width="10.83203125" style="65" customWidth="1"/>
    <col min="7175" max="7175" width="9.4140625" style="65" customWidth="1"/>
    <col min="7176" max="7423" width="8.1640625" style="65"/>
    <col min="7424" max="7424" width="13.83203125" style="65" customWidth="1"/>
    <col min="7425" max="7425" width="12.58203125" style="65" customWidth="1"/>
    <col min="7426" max="7426" width="33.83203125" style="65" customWidth="1"/>
    <col min="7427" max="7427" width="14.08203125" style="65" customWidth="1"/>
    <col min="7428" max="7428" width="13.83203125" style="65" customWidth="1"/>
    <col min="7429" max="7429" width="16.1640625" style="65" customWidth="1"/>
    <col min="7430" max="7430" width="10.83203125" style="65" customWidth="1"/>
    <col min="7431" max="7431" width="9.4140625" style="65" customWidth="1"/>
    <col min="7432" max="7679" width="8.1640625" style="65"/>
    <col min="7680" max="7680" width="13.83203125" style="65" customWidth="1"/>
    <col min="7681" max="7681" width="12.58203125" style="65" customWidth="1"/>
    <col min="7682" max="7682" width="33.83203125" style="65" customWidth="1"/>
    <col min="7683" max="7683" width="14.08203125" style="65" customWidth="1"/>
    <col min="7684" max="7684" width="13.83203125" style="65" customWidth="1"/>
    <col min="7685" max="7685" width="16.1640625" style="65" customWidth="1"/>
    <col min="7686" max="7686" width="10.83203125" style="65" customWidth="1"/>
    <col min="7687" max="7687" width="9.4140625" style="65" customWidth="1"/>
    <col min="7688" max="7935" width="8.1640625" style="65"/>
    <col min="7936" max="7936" width="13.83203125" style="65" customWidth="1"/>
    <col min="7937" max="7937" width="12.58203125" style="65" customWidth="1"/>
    <col min="7938" max="7938" width="33.83203125" style="65" customWidth="1"/>
    <col min="7939" max="7939" width="14.08203125" style="65" customWidth="1"/>
    <col min="7940" max="7940" width="13.83203125" style="65" customWidth="1"/>
    <col min="7941" max="7941" width="16.1640625" style="65" customWidth="1"/>
    <col min="7942" max="7942" width="10.83203125" style="65" customWidth="1"/>
    <col min="7943" max="7943" width="9.4140625" style="65" customWidth="1"/>
    <col min="7944" max="8191" width="8.1640625" style="65"/>
    <col min="8192" max="8192" width="13.83203125" style="65" customWidth="1"/>
    <col min="8193" max="8193" width="12.58203125" style="65" customWidth="1"/>
    <col min="8194" max="8194" width="33.83203125" style="65" customWidth="1"/>
    <col min="8195" max="8195" width="14.08203125" style="65" customWidth="1"/>
    <col min="8196" max="8196" width="13.83203125" style="65" customWidth="1"/>
    <col min="8197" max="8197" width="16.1640625" style="65" customWidth="1"/>
    <col min="8198" max="8198" width="10.83203125" style="65" customWidth="1"/>
    <col min="8199" max="8199" width="9.4140625" style="65" customWidth="1"/>
    <col min="8200" max="8447" width="8.1640625" style="65"/>
    <col min="8448" max="8448" width="13.83203125" style="65" customWidth="1"/>
    <col min="8449" max="8449" width="12.58203125" style="65" customWidth="1"/>
    <col min="8450" max="8450" width="33.83203125" style="65" customWidth="1"/>
    <col min="8451" max="8451" width="14.08203125" style="65" customWidth="1"/>
    <col min="8452" max="8452" width="13.83203125" style="65" customWidth="1"/>
    <col min="8453" max="8453" width="16.1640625" style="65" customWidth="1"/>
    <col min="8454" max="8454" width="10.83203125" style="65" customWidth="1"/>
    <col min="8455" max="8455" width="9.4140625" style="65" customWidth="1"/>
    <col min="8456" max="8703" width="8.1640625" style="65"/>
    <col min="8704" max="8704" width="13.83203125" style="65" customWidth="1"/>
    <col min="8705" max="8705" width="12.58203125" style="65" customWidth="1"/>
    <col min="8706" max="8706" width="33.83203125" style="65" customWidth="1"/>
    <col min="8707" max="8707" width="14.08203125" style="65" customWidth="1"/>
    <col min="8708" max="8708" width="13.83203125" style="65" customWidth="1"/>
    <col min="8709" max="8709" width="16.1640625" style="65" customWidth="1"/>
    <col min="8710" max="8710" width="10.83203125" style="65" customWidth="1"/>
    <col min="8711" max="8711" width="9.4140625" style="65" customWidth="1"/>
    <col min="8712" max="8959" width="8.1640625" style="65"/>
    <col min="8960" max="8960" width="13.83203125" style="65" customWidth="1"/>
    <col min="8961" max="8961" width="12.58203125" style="65" customWidth="1"/>
    <col min="8962" max="8962" width="33.83203125" style="65" customWidth="1"/>
    <col min="8963" max="8963" width="14.08203125" style="65" customWidth="1"/>
    <col min="8964" max="8964" width="13.83203125" style="65" customWidth="1"/>
    <col min="8965" max="8965" width="16.1640625" style="65" customWidth="1"/>
    <col min="8966" max="8966" width="10.83203125" style="65" customWidth="1"/>
    <col min="8967" max="8967" width="9.4140625" style="65" customWidth="1"/>
    <col min="8968" max="9215" width="8.1640625" style="65"/>
    <col min="9216" max="9216" width="13.83203125" style="65" customWidth="1"/>
    <col min="9217" max="9217" width="12.58203125" style="65" customWidth="1"/>
    <col min="9218" max="9218" width="33.83203125" style="65" customWidth="1"/>
    <col min="9219" max="9219" width="14.08203125" style="65" customWidth="1"/>
    <col min="9220" max="9220" width="13.83203125" style="65" customWidth="1"/>
    <col min="9221" max="9221" width="16.1640625" style="65" customWidth="1"/>
    <col min="9222" max="9222" width="10.83203125" style="65" customWidth="1"/>
    <col min="9223" max="9223" width="9.4140625" style="65" customWidth="1"/>
    <col min="9224" max="9471" width="8.1640625" style="65"/>
    <col min="9472" max="9472" width="13.83203125" style="65" customWidth="1"/>
    <col min="9473" max="9473" width="12.58203125" style="65" customWidth="1"/>
    <col min="9474" max="9474" width="33.83203125" style="65" customWidth="1"/>
    <col min="9475" max="9475" width="14.08203125" style="65" customWidth="1"/>
    <col min="9476" max="9476" width="13.83203125" style="65" customWidth="1"/>
    <col min="9477" max="9477" width="16.1640625" style="65" customWidth="1"/>
    <col min="9478" max="9478" width="10.83203125" style="65" customWidth="1"/>
    <col min="9479" max="9479" width="9.4140625" style="65" customWidth="1"/>
    <col min="9480" max="9727" width="8.1640625" style="65"/>
    <col min="9728" max="9728" width="13.83203125" style="65" customWidth="1"/>
    <col min="9729" max="9729" width="12.58203125" style="65" customWidth="1"/>
    <col min="9730" max="9730" width="33.83203125" style="65" customWidth="1"/>
    <col min="9731" max="9731" width="14.08203125" style="65" customWidth="1"/>
    <col min="9732" max="9732" width="13.83203125" style="65" customWidth="1"/>
    <col min="9733" max="9733" width="16.1640625" style="65" customWidth="1"/>
    <col min="9734" max="9734" width="10.83203125" style="65" customWidth="1"/>
    <col min="9735" max="9735" width="9.4140625" style="65" customWidth="1"/>
    <col min="9736" max="9983" width="8.1640625" style="65"/>
    <col min="9984" max="9984" width="13.83203125" style="65" customWidth="1"/>
    <col min="9985" max="9985" width="12.58203125" style="65" customWidth="1"/>
    <col min="9986" max="9986" width="33.83203125" style="65" customWidth="1"/>
    <col min="9987" max="9987" width="14.08203125" style="65" customWidth="1"/>
    <col min="9988" max="9988" width="13.83203125" style="65" customWidth="1"/>
    <col min="9989" max="9989" width="16.1640625" style="65" customWidth="1"/>
    <col min="9990" max="9990" width="10.83203125" style="65" customWidth="1"/>
    <col min="9991" max="9991" width="9.4140625" style="65" customWidth="1"/>
    <col min="9992" max="10239" width="8.1640625" style="65"/>
    <col min="10240" max="10240" width="13.83203125" style="65" customWidth="1"/>
    <col min="10241" max="10241" width="12.58203125" style="65" customWidth="1"/>
    <col min="10242" max="10242" width="33.83203125" style="65" customWidth="1"/>
    <col min="10243" max="10243" width="14.08203125" style="65" customWidth="1"/>
    <col min="10244" max="10244" width="13.83203125" style="65" customWidth="1"/>
    <col min="10245" max="10245" width="16.1640625" style="65" customWidth="1"/>
    <col min="10246" max="10246" width="10.83203125" style="65" customWidth="1"/>
    <col min="10247" max="10247" width="9.4140625" style="65" customWidth="1"/>
    <col min="10248" max="10495" width="8.1640625" style="65"/>
    <col min="10496" max="10496" width="13.83203125" style="65" customWidth="1"/>
    <col min="10497" max="10497" width="12.58203125" style="65" customWidth="1"/>
    <col min="10498" max="10498" width="33.83203125" style="65" customWidth="1"/>
    <col min="10499" max="10499" width="14.08203125" style="65" customWidth="1"/>
    <col min="10500" max="10500" width="13.83203125" style="65" customWidth="1"/>
    <col min="10501" max="10501" width="16.1640625" style="65" customWidth="1"/>
    <col min="10502" max="10502" width="10.83203125" style="65" customWidth="1"/>
    <col min="10503" max="10503" width="9.4140625" style="65" customWidth="1"/>
    <col min="10504" max="10751" width="8.1640625" style="65"/>
    <col min="10752" max="10752" width="13.83203125" style="65" customWidth="1"/>
    <col min="10753" max="10753" width="12.58203125" style="65" customWidth="1"/>
    <col min="10754" max="10754" width="33.83203125" style="65" customWidth="1"/>
    <col min="10755" max="10755" width="14.08203125" style="65" customWidth="1"/>
    <col min="10756" max="10756" width="13.83203125" style="65" customWidth="1"/>
    <col min="10757" max="10757" width="16.1640625" style="65" customWidth="1"/>
    <col min="10758" max="10758" width="10.83203125" style="65" customWidth="1"/>
    <col min="10759" max="10759" width="9.4140625" style="65" customWidth="1"/>
    <col min="10760" max="11007" width="8.1640625" style="65"/>
    <col min="11008" max="11008" width="13.83203125" style="65" customWidth="1"/>
    <col min="11009" max="11009" width="12.58203125" style="65" customWidth="1"/>
    <col min="11010" max="11010" width="33.83203125" style="65" customWidth="1"/>
    <col min="11011" max="11011" width="14.08203125" style="65" customWidth="1"/>
    <col min="11012" max="11012" width="13.83203125" style="65" customWidth="1"/>
    <col min="11013" max="11013" width="16.1640625" style="65" customWidth="1"/>
    <col min="11014" max="11014" width="10.83203125" style="65" customWidth="1"/>
    <col min="11015" max="11015" width="9.4140625" style="65" customWidth="1"/>
    <col min="11016" max="11263" width="8.1640625" style="65"/>
    <col min="11264" max="11264" width="13.83203125" style="65" customWidth="1"/>
    <col min="11265" max="11265" width="12.58203125" style="65" customWidth="1"/>
    <col min="11266" max="11266" width="33.83203125" style="65" customWidth="1"/>
    <col min="11267" max="11267" width="14.08203125" style="65" customWidth="1"/>
    <col min="11268" max="11268" width="13.83203125" style="65" customWidth="1"/>
    <col min="11269" max="11269" width="16.1640625" style="65" customWidth="1"/>
    <col min="11270" max="11270" width="10.83203125" style="65" customWidth="1"/>
    <col min="11271" max="11271" width="9.4140625" style="65" customWidth="1"/>
    <col min="11272" max="11519" width="8.1640625" style="65"/>
    <col min="11520" max="11520" width="13.83203125" style="65" customWidth="1"/>
    <col min="11521" max="11521" width="12.58203125" style="65" customWidth="1"/>
    <col min="11522" max="11522" width="33.83203125" style="65" customWidth="1"/>
    <col min="11523" max="11523" width="14.08203125" style="65" customWidth="1"/>
    <col min="11524" max="11524" width="13.83203125" style="65" customWidth="1"/>
    <col min="11525" max="11525" width="16.1640625" style="65" customWidth="1"/>
    <col min="11526" max="11526" width="10.83203125" style="65" customWidth="1"/>
    <col min="11527" max="11527" width="9.4140625" style="65" customWidth="1"/>
    <col min="11528" max="11775" width="8.1640625" style="65"/>
    <col min="11776" max="11776" width="13.83203125" style="65" customWidth="1"/>
    <col min="11777" max="11777" width="12.58203125" style="65" customWidth="1"/>
    <col min="11778" max="11778" width="33.83203125" style="65" customWidth="1"/>
    <col min="11779" max="11779" width="14.08203125" style="65" customWidth="1"/>
    <col min="11780" max="11780" width="13.83203125" style="65" customWidth="1"/>
    <col min="11781" max="11781" width="16.1640625" style="65" customWidth="1"/>
    <col min="11782" max="11782" width="10.83203125" style="65" customWidth="1"/>
    <col min="11783" max="11783" width="9.4140625" style="65" customWidth="1"/>
    <col min="11784" max="12031" width="8.1640625" style="65"/>
    <col min="12032" max="12032" width="13.83203125" style="65" customWidth="1"/>
    <col min="12033" max="12033" width="12.58203125" style="65" customWidth="1"/>
    <col min="12034" max="12034" width="33.83203125" style="65" customWidth="1"/>
    <col min="12035" max="12035" width="14.08203125" style="65" customWidth="1"/>
    <col min="12036" max="12036" width="13.83203125" style="65" customWidth="1"/>
    <col min="12037" max="12037" width="16.1640625" style="65" customWidth="1"/>
    <col min="12038" max="12038" width="10.83203125" style="65" customWidth="1"/>
    <col min="12039" max="12039" width="9.4140625" style="65" customWidth="1"/>
    <col min="12040" max="12287" width="8.1640625" style="65"/>
    <col min="12288" max="12288" width="13.83203125" style="65" customWidth="1"/>
    <col min="12289" max="12289" width="12.58203125" style="65" customWidth="1"/>
    <col min="12290" max="12290" width="33.83203125" style="65" customWidth="1"/>
    <col min="12291" max="12291" width="14.08203125" style="65" customWidth="1"/>
    <col min="12292" max="12292" width="13.83203125" style="65" customWidth="1"/>
    <col min="12293" max="12293" width="16.1640625" style="65" customWidth="1"/>
    <col min="12294" max="12294" width="10.83203125" style="65" customWidth="1"/>
    <col min="12295" max="12295" width="9.4140625" style="65" customWidth="1"/>
    <col min="12296" max="12543" width="8.1640625" style="65"/>
    <col min="12544" max="12544" width="13.83203125" style="65" customWidth="1"/>
    <col min="12545" max="12545" width="12.58203125" style="65" customWidth="1"/>
    <col min="12546" max="12546" width="33.83203125" style="65" customWidth="1"/>
    <col min="12547" max="12547" width="14.08203125" style="65" customWidth="1"/>
    <col min="12548" max="12548" width="13.83203125" style="65" customWidth="1"/>
    <col min="12549" max="12549" width="16.1640625" style="65" customWidth="1"/>
    <col min="12550" max="12550" width="10.83203125" style="65" customWidth="1"/>
    <col min="12551" max="12551" width="9.4140625" style="65" customWidth="1"/>
    <col min="12552" max="12799" width="8.1640625" style="65"/>
    <col min="12800" max="12800" width="13.83203125" style="65" customWidth="1"/>
    <col min="12801" max="12801" width="12.58203125" style="65" customWidth="1"/>
    <col min="12802" max="12802" width="33.83203125" style="65" customWidth="1"/>
    <col min="12803" max="12803" width="14.08203125" style="65" customWidth="1"/>
    <col min="12804" max="12804" width="13.83203125" style="65" customWidth="1"/>
    <col min="12805" max="12805" width="16.1640625" style="65" customWidth="1"/>
    <col min="12806" max="12806" width="10.83203125" style="65" customWidth="1"/>
    <col min="12807" max="12807" width="9.4140625" style="65" customWidth="1"/>
    <col min="12808" max="13055" width="8.1640625" style="65"/>
    <col min="13056" max="13056" width="13.83203125" style="65" customWidth="1"/>
    <col min="13057" max="13057" width="12.58203125" style="65" customWidth="1"/>
    <col min="13058" max="13058" width="33.83203125" style="65" customWidth="1"/>
    <col min="13059" max="13059" width="14.08203125" style="65" customWidth="1"/>
    <col min="13060" max="13060" width="13.83203125" style="65" customWidth="1"/>
    <col min="13061" max="13061" width="16.1640625" style="65" customWidth="1"/>
    <col min="13062" max="13062" width="10.83203125" style="65" customWidth="1"/>
    <col min="13063" max="13063" width="9.4140625" style="65" customWidth="1"/>
    <col min="13064" max="13311" width="8.1640625" style="65"/>
    <col min="13312" max="13312" width="13.83203125" style="65" customWidth="1"/>
    <col min="13313" max="13313" width="12.58203125" style="65" customWidth="1"/>
    <col min="13314" max="13314" width="33.83203125" style="65" customWidth="1"/>
    <col min="13315" max="13315" width="14.08203125" style="65" customWidth="1"/>
    <col min="13316" max="13316" width="13.83203125" style="65" customWidth="1"/>
    <col min="13317" max="13317" width="16.1640625" style="65" customWidth="1"/>
    <col min="13318" max="13318" width="10.83203125" style="65" customWidth="1"/>
    <col min="13319" max="13319" width="9.4140625" style="65" customWidth="1"/>
    <col min="13320" max="13567" width="8.1640625" style="65"/>
    <col min="13568" max="13568" width="13.83203125" style="65" customWidth="1"/>
    <col min="13569" max="13569" width="12.58203125" style="65" customWidth="1"/>
    <col min="13570" max="13570" width="33.83203125" style="65" customWidth="1"/>
    <col min="13571" max="13571" width="14.08203125" style="65" customWidth="1"/>
    <col min="13572" max="13572" width="13.83203125" style="65" customWidth="1"/>
    <col min="13573" max="13573" width="16.1640625" style="65" customWidth="1"/>
    <col min="13574" max="13574" width="10.83203125" style="65" customWidth="1"/>
    <col min="13575" max="13575" width="9.4140625" style="65" customWidth="1"/>
    <col min="13576" max="13823" width="8.1640625" style="65"/>
    <col min="13824" max="13824" width="13.83203125" style="65" customWidth="1"/>
    <col min="13825" max="13825" width="12.58203125" style="65" customWidth="1"/>
    <col min="13826" max="13826" width="33.83203125" style="65" customWidth="1"/>
    <col min="13827" max="13827" width="14.08203125" style="65" customWidth="1"/>
    <col min="13828" max="13828" width="13.83203125" style="65" customWidth="1"/>
    <col min="13829" max="13829" width="16.1640625" style="65" customWidth="1"/>
    <col min="13830" max="13830" width="10.83203125" style="65" customWidth="1"/>
    <col min="13831" max="13831" width="9.4140625" style="65" customWidth="1"/>
    <col min="13832" max="14079" width="8.1640625" style="65"/>
    <col min="14080" max="14080" width="13.83203125" style="65" customWidth="1"/>
    <col min="14081" max="14081" width="12.58203125" style="65" customWidth="1"/>
    <col min="14082" max="14082" width="33.83203125" style="65" customWidth="1"/>
    <col min="14083" max="14083" width="14.08203125" style="65" customWidth="1"/>
    <col min="14084" max="14084" width="13.83203125" style="65" customWidth="1"/>
    <col min="14085" max="14085" width="16.1640625" style="65" customWidth="1"/>
    <col min="14086" max="14086" width="10.83203125" style="65" customWidth="1"/>
    <col min="14087" max="14087" width="9.4140625" style="65" customWidth="1"/>
    <col min="14088" max="14335" width="8.1640625" style="65"/>
    <col min="14336" max="14336" width="13.83203125" style="65" customWidth="1"/>
    <col min="14337" max="14337" width="12.58203125" style="65" customWidth="1"/>
    <col min="14338" max="14338" width="33.83203125" style="65" customWidth="1"/>
    <col min="14339" max="14339" width="14.08203125" style="65" customWidth="1"/>
    <col min="14340" max="14340" width="13.83203125" style="65" customWidth="1"/>
    <col min="14341" max="14341" width="16.1640625" style="65" customWidth="1"/>
    <col min="14342" max="14342" width="10.83203125" style="65" customWidth="1"/>
    <col min="14343" max="14343" width="9.4140625" style="65" customWidth="1"/>
    <col min="14344" max="14591" width="8.1640625" style="65"/>
    <col min="14592" max="14592" width="13.83203125" style="65" customWidth="1"/>
    <col min="14593" max="14593" width="12.58203125" style="65" customWidth="1"/>
    <col min="14594" max="14594" width="33.83203125" style="65" customWidth="1"/>
    <col min="14595" max="14595" width="14.08203125" style="65" customWidth="1"/>
    <col min="14596" max="14596" width="13.83203125" style="65" customWidth="1"/>
    <col min="14597" max="14597" width="16.1640625" style="65" customWidth="1"/>
    <col min="14598" max="14598" width="10.83203125" style="65" customWidth="1"/>
    <col min="14599" max="14599" width="9.4140625" style="65" customWidth="1"/>
    <col min="14600" max="14847" width="8.1640625" style="65"/>
    <col min="14848" max="14848" width="13.83203125" style="65" customWidth="1"/>
    <col min="14849" max="14849" width="12.58203125" style="65" customWidth="1"/>
    <col min="14850" max="14850" width="33.83203125" style="65" customWidth="1"/>
    <col min="14851" max="14851" width="14.08203125" style="65" customWidth="1"/>
    <col min="14852" max="14852" width="13.83203125" style="65" customWidth="1"/>
    <col min="14853" max="14853" width="16.1640625" style="65" customWidth="1"/>
    <col min="14854" max="14854" width="10.83203125" style="65" customWidth="1"/>
    <col min="14855" max="14855" width="9.4140625" style="65" customWidth="1"/>
    <col min="14856" max="15103" width="8.1640625" style="65"/>
    <col min="15104" max="15104" width="13.83203125" style="65" customWidth="1"/>
    <col min="15105" max="15105" width="12.58203125" style="65" customWidth="1"/>
    <col min="15106" max="15106" width="33.83203125" style="65" customWidth="1"/>
    <col min="15107" max="15107" width="14.08203125" style="65" customWidth="1"/>
    <col min="15108" max="15108" width="13.83203125" style="65" customWidth="1"/>
    <col min="15109" max="15109" width="16.1640625" style="65" customWidth="1"/>
    <col min="15110" max="15110" width="10.83203125" style="65" customWidth="1"/>
    <col min="15111" max="15111" width="9.4140625" style="65" customWidth="1"/>
    <col min="15112" max="15359" width="8.1640625" style="65"/>
    <col min="15360" max="15360" width="13.83203125" style="65" customWidth="1"/>
    <col min="15361" max="15361" width="12.58203125" style="65" customWidth="1"/>
    <col min="15362" max="15362" width="33.83203125" style="65" customWidth="1"/>
    <col min="15363" max="15363" width="14.08203125" style="65" customWidth="1"/>
    <col min="15364" max="15364" width="13.83203125" style="65" customWidth="1"/>
    <col min="15365" max="15365" width="16.1640625" style="65" customWidth="1"/>
    <col min="15366" max="15366" width="10.83203125" style="65" customWidth="1"/>
    <col min="15367" max="15367" width="9.4140625" style="65" customWidth="1"/>
    <col min="15368" max="15615" width="8.1640625" style="65"/>
    <col min="15616" max="15616" width="13.83203125" style="65" customWidth="1"/>
    <col min="15617" max="15617" width="12.58203125" style="65" customWidth="1"/>
    <col min="15618" max="15618" width="33.83203125" style="65" customWidth="1"/>
    <col min="15619" max="15619" width="14.08203125" style="65" customWidth="1"/>
    <col min="15620" max="15620" width="13.83203125" style="65" customWidth="1"/>
    <col min="15621" max="15621" width="16.1640625" style="65" customWidth="1"/>
    <col min="15622" max="15622" width="10.83203125" style="65" customWidth="1"/>
    <col min="15623" max="15623" width="9.4140625" style="65" customWidth="1"/>
    <col min="15624" max="15871" width="8.1640625" style="65"/>
    <col min="15872" max="15872" width="13.83203125" style="65" customWidth="1"/>
    <col min="15873" max="15873" width="12.58203125" style="65" customWidth="1"/>
    <col min="15874" max="15874" width="33.83203125" style="65" customWidth="1"/>
    <col min="15875" max="15875" width="14.08203125" style="65" customWidth="1"/>
    <col min="15876" max="15876" width="13.83203125" style="65" customWidth="1"/>
    <col min="15877" max="15877" width="16.1640625" style="65" customWidth="1"/>
    <col min="15878" max="15878" width="10.83203125" style="65" customWidth="1"/>
    <col min="15879" max="15879" width="9.4140625" style="65" customWidth="1"/>
    <col min="15880" max="16127" width="8.1640625" style="65"/>
    <col min="16128" max="16128" width="13.83203125" style="65" customWidth="1"/>
    <col min="16129" max="16129" width="12.58203125" style="65" customWidth="1"/>
    <col min="16130" max="16130" width="33.83203125" style="65" customWidth="1"/>
    <col min="16131" max="16131" width="14.08203125" style="65" customWidth="1"/>
    <col min="16132" max="16132" width="13.83203125" style="65" customWidth="1"/>
    <col min="16133" max="16133" width="16.1640625" style="65" customWidth="1"/>
    <col min="16134" max="16134" width="10.83203125" style="65" customWidth="1"/>
    <col min="16135" max="16135" width="9.4140625" style="65" customWidth="1"/>
    <col min="16136" max="16384" width="8.1640625" style="65"/>
  </cols>
  <sheetData>
    <row r="1" spans="1:10" x14ac:dyDescent="0.3">
      <c r="A1" s="121" t="s">
        <v>28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0" x14ac:dyDescent="0.3">
      <c r="A2" s="121"/>
      <c r="B2" s="121"/>
      <c r="C2" s="121"/>
      <c r="D2" s="121"/>
      <c r="E2" s="121"/>
      <c r="F2" s="121"/>
      <c r="G2" s="121"/>
      <c r="H2" s="121"/>
      <c r="I2" s="121"/>
      <c r="J2" s="121"/>
    </row>
    <row r="3" spans="1:10" x14ac:dyDescent="0.3">
      <c r="A3" s="161" t="s">
        <v>219</v>
      </c>
      <c r="B3" s="161"/>
      <c r="C3" s="161"/>
      <c r="D3" s="161"/>
      <c r="E3" s="161"/>
      <c r="F3" s="161"/>
      <c r="G3" s="161"/>
      <c r="H3" s="161"/>
    </row>
    <row r="4" spans="1:10" x14ac:dyDescent="0.3">
      <c r="A4" s="161"/>
      <c r="B4" s="161"/>
      <c r="C4" s="161"/>
      <c r="D4" s="161"/>
      <c r="E4" s="161"/>
      <c r="F4" s="161"/>
      <c r="G4" s="161"/>
      <c r="H4" s="161"/>
    </row>
    <row r="5" spans="1:10" x14ac:dyDescent="0.3">
      <c r="A5" s="161"/>
      <c r="B5" s="161"/>
      <c r="C5" s="161"/>
      <c r="D5" s="161"/>
      <c r="E5" s="161"/>
      <c r="F5" s="161"/>
      <c r="G5" s="161"/>
      <c r="H5" s="161"/>
    </row>
    <row r="6" spans="1:10" x14ac:dyDescent="0.3">
      <c r="A6" s="161"/>
      <c r="B6" s="161"/>
      <c r="C6" s="161"/>
      <c r="D6" s="161"/>
      <c r="E6" s="161"/>
      <c r="F6" s="161"/>
      <c r="G6" s="161"/>
      <c r="H6" s="161"/>
    </row>
    <row r="7" spans="1:10" ht="25" x14ac:dyDescent="0.3">
      <c r="A7" s="66" t="s">
        <v>0</v>
      </c>
      <c r="B7" s="67"/>
      <c r="C7" s="67"/>
      <c r="D7" s="67"/>
      <c r="E7" s="67"/>
      <c r="F7" s="67"/>
      <c r="G7" s="67"/>
      <c r="H7" s="67"/>
    </row>
    <row r="8" spans="1:10" ht="25" x14ac:dyDescent="0.3">
      <c r="A8" s="66"/>
      <c r="B8" s="67"/>
      <c r="C8" s="67"/>
      <c r="D8" s="67"/>
      <c r="E8" s="67"/>
      <c r="F8" s="67"/>
      <c r="G8" s="67"/>
      <c r="H8" s="67"/>
    </row>
    <row r="9" spans="1:10" x14ac:dyDescent="0.3">
      <c r="A9" s="68"/>
      <c r="B9" s="68"/>
    </row>
    <row r="10" spans="1:10" ht="20" x14ac:dyDescent="0.3">
      <c r="A10" s="61" t="s">
        <v>225</v>
      </c>
      <c r="B10" s="61" t="s">
        <v>220</v>
      </c>
      <c r="C10" s="61" t="s">
        <v>221</v>
      </c>
      <c r="D10" s="61" t="s">
        <v>234</v>
      </c>
      <c r="E10" s="61" t="s">
        <v>216</v>
      </c>
      <c r="F10" s="61" t="s">
        <v>217</v>
      </c>
      <c r="G10" s="61" t="s">
        <v>236</v>
      </c>
      <c r="H10" s="61" t="s">
        <v>9</v>
      </c>
    </row>
    <row r="11" spans="1:10" x14ac:dyDescent="0.3">
      <c r="A11" s="62"/>
      <c r="B11" s="69" t="s">
        <v>197</v>
      </c>
      <c r="C11" s="70"/>
      <c r="D11" s="71"/>
      <c r="E11" s="72"/>
      <c r="F11" s="72"/>
      <c r="G11" s="72"/>
      <c r="H11" s="73"/>
    </row>
    <row r="12" spans="1:10" x14ac:dyDescent="0.3">
      <c r="A12" s="62"/>
      <c r="B12" s="69" t="s">
        <v>197</v>
      </c>
      <c r="C12" s="70"/>
      <c r="D12" s="71"/>
      <c r="E12" s="72"/>
      <c r="F12" s="72"/>
      <c r="G12" s="72"/>
      <c r="H12" s="73"/>
    </row>
    <row r="13" spans="1:10" x14ac:dyDescent="0.3">
      <c r="A13" s="62"/>
      <c r="B13" s="69" t="s">
        <v>197</v>
      </c>
      <c r="C13" s="70"/>
      <c r="D13" s="71"/>
      <c r="E13" s="72"/>
      <c r="F13" s="72"/>
      <c r="G13" s="72"/>
      <c r="H13" s="73"/>
    </row>
    <row r="14" spans="1:10" x14ac:dyDescent="0.3">
      <c r="A14" s="62"/>
      <c r="B14" s="69" t="s">
        <v>197</v>
      </c>
      <c r="C14" s="70"/>
      <c r="D14" s="71"/>
      <c r="E14" s="72"/>
      <c r="F14" s="72"/>
      <c r="G14" s="72"/>
      <c r="H14" s="73"/>
    </row>
    <row r="15" spans="1:10" x14ac:dyDescent="0.3">
      <c r="A15" s="62"/>
      <c r="B15" s="69" t="s">
        <v>197</v>
      </c>
      <c r="C15" s="70"/>
      <c r="D15" s="71"/>
      <c r="E15" s="72"/>
      <c r="F15" s="72"/>
      <c r="G15" s="72"/>
      <c r="H15" s="73"/>
    </row>
    <row r="16" spans="1:10" x14ac:dyDescent="0.3">
      <c r="A16" s="62"/>
      <c r="B16" s="69" t="s">
        <v>197</v>
      </c>
      <c r="C16" s="70"/>
      <c r="D16" s="71"/>
      <c r="E16" s="72"/>
      <c r="F16" s="72"/>
      <c r="G16" s="72"/>
      <c r="H16" s="73"/>
    </row>
    <row r="17" spans="1:8" x14ac:dyDescent="0.3">
      <c r="A17" s="62"/>
      <c r="B17" s="69" t="s">
        <v>197</v>
      </c>
      <c r="C17" s="70"/>
      <c r="D17" s="71"/>
      <c r="E17" s="72"/>
      <c r="F17" s="72"/>
      <c r="G17" s="72"/>
      <c r="H17" s="73"/>
    </row>
    <row r="18" spans="1:8" x14ac:dyDescent="0.3">
      <c r="A18" s="62"/>
      <c r="B18" s="69" t="s">
        <v>197</v>
      </c>
      <c r="C18" s="70"/>
      <c r="D18" s="71"/>
      <c r="E18" s="72"/>
      <c r="F18" s="72"/>
      <c r="G18" s="72"/>
      <c r="H18" s="73"/>
    </row>
    <row r="19" spans="1:8" x14ac:dyDescent="0.3">
      <c r="A19" s="62"/>
      <c r="B19" s="69" t="s">
        <v>197</v>
      </c>
      <c r="C19" s="70"/>
      <c r="D19" s="71"/>
      <c r="E19" s="72"/>
      <c r="F19" s="72"/>
      <c r="G19" s="72"/>
      <c r="H19" s="73"/>
    </row>
    <row r="20" spans="1:8" x14ac:dyDescent="0.3">
      <c r="A20" s="62"/>
      <c r="B20" s="69" t="s">
        <v>197</v>
      </c>
      <c r="C20" s="70"/>
      <c r="D20" s="71"/>
      <c r="E20" s="72"/>
      <c r="F20" s="72"/>
      <c r="G20" s="72"/>
      <c r="H20" s="73"/>
    </row>
    <row r="21" spans="1:8" x14ac:dyDescent="0.3">
      <c r="A21" s="62"/>
      <c r="B21" s="69" t="s">
        <v>197</v>
      </c>
      <c r="C21" s="70"/>
      <c r="D21" s="71"/>
      <c r="E21" s="72"/>
      <c r="F21" s="72"/>
      <c r="G21" s="72"/>
      <c r="H21" s="73"/>
    </row>
    <row r="22" spans="1:8" x14ac:dyDescent="0.3">
      <c r="A22" s="62"/>
      <c r="B22" s="69" t="s">
        <v>197</v>
      </c>
      <c r="C22" s="70"/>
      <c r="D22" s="71"/>
      <c r="E22" s="72"/>
      <c r="F22" s="72"/>
      <c r="G22" s="72"/>
      <c r="H22" s="73"/>
    </row>
    <row r="23" spans="1:8" x14ac:dyDescent="0.3">
      <c r="A23" s="62"/>
      <c r="B23" s="69" t="s">
        <v>197</v>
      </c>
      <c r="C23" s="70"/>
      <c r="D23" s="71"/>
      <c r="E23" s="72"/>
      <c r="F23" s="72"/>
      <c r="G23" s="72"/>
      <c r="H23" s="73"/>
    </row>
    <row r="24" spans="1:8" x14ac:dyDescent="0.3">
      <c r="A24" s="62"/>
      <c r="B24" s="69" t="s">
        <v>197</v>
      </c>
      <c r="C24" s="74"/>
      <c r="D24" s="75"/>
      <c r="E24" s="76"/>
      <c r="F24" s="76"/>
      <c r="G24" s="76"/>
      <c r="H24" s="77"/>
    </row>
    <row r="25" spans="1:8" x14ac:dyDescent="0.3">
      <c r="A25" s="62"/>
      <c r="B25" s="69" t="s">
        <v>197</v>
      </c>
      <c r="C25" s="78"/>
      <c r="D25" s="71"/>
      <c r="E25" s="72"/>
      <c r="F25" s="72"/>
      <c r="G25" s="72"/>
      <c r="H25" s="73"/>
    </row>
    <row r="26" spans="1:8" ht="11.5" x14ac:dyDescent="0.25">
      <c r="A26" s="107" t="s">
        <v>240</v>
      </c>
      <c r="D26" s="79" t="s">
        <v>199</v>
      </c>
      <c r="E26" s="80">
        <f>SUM(E11:E25)</f>
        <v>0</v>
      </c>
      <c r="F26" s="80">
        <f>SUM(F11:F25)</f>
        <v>0</v>
      </c>
      <c r="G26" s="80">
        <f>SUM(G11:G25)</f>
        <v>0</v>
      </c>
    </row>
    <row r="27" spans="1:8" x14ac:dyDescent="0.3">
      <c r="A27" s="81" t="s">
        <v>252</v>
      </c>
    </row>
    <row r="28" spans="1:8" x14ac:dyDescent="0.3">
      <c r="A28" s="81"/>
    </row>
    <row r="29" spans="1:8" x14ac:dyDescent="0.3">
      <c r="A29" s="162" t="s">
        <v>12</v>
      </c>
      <c r="B29" s="162"/>
      <c r="C29" s="162"/>
      <c r="D29" s="162"/>
      <c r="E29" s="162"/>
    </row>
    <row r="30" spans="1:8" x14ac:dyDescent="0.3">
      <c r="A30" s="163" t="s">
        <v>218</v>
      </c>
      <c r="B30" s="163"/>
      <c r="C30" s="163"/>
      <c r="D30" s="163"/>
      <c r="E30" s="163"/>
    </row>
    <row r="31" spans="1:8" x14ac:dyDescent="0.3">
      <c r="A31" s="82"/>
      <c r="B31" s="82"/>
      <c r="C31" s="82"/>
      <c r="D31" s="82"/>
      <c r="E31" s="82"/>
    </row>
    <row r="32" spans="1:8" x14ac:dyDescent="0.3">
      <c r="A32" s="83"/>
      <c r="B32" s="83"/>
      <c r="C32" s="82"/>
      <c r="D32" s="83"/>
      <c r="E32" s="83"/>
    </row>
    <row r="33" spans="1:5" ht="10.5" thickBot="1" x14ac:dyDescent="0.25">
      <c r="A33" s="84"/>
      <c r="B33" s="84"/>
      <c r="C33" s="110" t="s">
        <v>17</v>
      </c>
      <c r="D33" s="86"/>
      <c r="E33" s="85"/>
    </row>
    <row r="34" spans="1:5" x14ac:dyDescent="0.2">
      <c r="A34" s="87"/>
      <c r="B34" s="85"/>
      <c r="C34" s="109"/>
      <c r="D34" s="86"/>
      <c r="E34" s="83"/>
    </row>
    <row r="35" spans="1:5" ht="10.5" thickBot="1" x14ac:dyDescent="0.25">
      <c r="A35" s="84"/>
      <c r="B35" s="84"/>
      <c r="C35" s="110" t="s">
        <v>3</v>
      </c>
      <c r="D35" s="86"/>
      <c r="E35" s="85"/>
    </row>
    <row r="36" spans="1:5" x14ac:dyDescent="0.2">
      <c r="A36" s="88"/>
      <c r="B36" s="88"/>
      <c r="C36" s="110"/>
      <c r="D36" s="86"/>
      <c r="E36" s="85"/>
    </row>
    <row r="37" spans="1:5" ht="10.5" thickBot="1" x14ac:dyDescent="0.25">
      <c r="A37" s="84"/>
      <c r="B37" s="84"/>
      <c r="C37" s="110" t="s">
        <v>18</v>
      </c>
      <c r="D37" s="86"/>
      <c r="E37" s="85"/>
    </row>
    <row r="38" spans="1:5" x14ac:dyDescent="0.2">
      <c r="A38" s="86"/>
      <c r="B38" s="86"/>
      <c r="C38" s="82"/>
      <c r="D38" s="86"/>
      <c r="E38" s="86"/>
    </row>
    <row r="39" spans="1:5" x14ac:dyDescent="0.2">
      <c r="A39" s="86"/>
      <c r="B39" s="86"/>
      <c r="C39" s="86"/>
      <c r="D39" s="86"/>
      <c r="E39" s="86"/>
    </row>
    <row r="40" spans="1:5" x14ac:dyDescent="0.2">
      <c r="A40" s="86"/>
      <c r="B40" s="86"/>
      <c r="C40" s="86"/>
      <c r="D40" s="86"/>
      <c r="E40" s="86"/>
    </row>
  </sheetData>
  <mergeCells count="4">
    <mergeCell ref="A1:J2"/>
    <mergeCell ref="A3:H6"/>
    <mergeCell ref="A29:E29"/>
    <mergeCell ref="A30:E30"/>
  </mergeCells>
  <dataValidations count="1">
    <dataValidation type="list" allowBlank="1" showInputMessage="1" showErrorMessage="1" sqref="A11:A25">
      <formula1>"Customs Duties, Commercial Tax on Imported Capital equipment; goods and services, Commercial Tax on Imports on Inventories"</formula1>
    </dataValidation>
  </dataValidations>
  <pageMargins left="0.7" right="0.7" top="0.75" bottom="0.75" header="0.3" footer="0.3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W64"/>
  <sheetViews>
    <sheetView topLeftCell="A41" zoomScale="85" zoomScaleNormal="85" workbookViewId="0">
      <selection activeCell="E60" sqref="E60"/>
    </sheetView>
  </sheetViews>
  <sheetFormatPr defaultColWidth="8.1640625" defaultRowHeight="10" x14ac:dyDescent="0.3"/>
  <cols>
    <col min="1" max="1" width="3.58203125" style="1" bestFit="1" customWidth="1"/>
    <col min="2" max="2" width="33.83203125" style="3" customWidth="1"/>
    <col min="3" max="3" width="5.9140625" style="3" customWidth="1"/>
    <col min="4" max="4" width="1.33203125" style="4" customWidth="1"/>
    <col min="5" max="5" width="14" style="1" customWidth="1"/>
    <col min="6" max="6" width="9" style="1" customWidth="1"/>
    <col min="7" max="7" width="8.83203125" style="1" customWidth="1"/>
    <col min="8" max="8" width="10.9140625" style="1" customWidth="1"/>
    <col min="9" max="9" width="13.6640625" style="1" customWidth="1"/>
    <col min="10" max="16384" width="8.1640625" style="1"/>
  </cols>
  <sheetData>
    <row r="1" spans="1:101" ht="11.25" customHeight="1" x14ac:dyDescent="0.3">
      <c r="A1" s="121" t="s">
        <v>28</v>
      </c>
      <c r="B1" s="121"/>
      <c r="C1" s="121"/>
      <c r="D1" s="121"/>
      <c r="E1" s="121"/>
      <c r="F1" s="121"/>
      <c r="G1" s="121"/>
      <c r="H1" s="121"/>
      <c r="I1" s="121"/>
    </row>
    <row r="2" spans="1:101" ht="11.25" customHeight="1" x14ac:dyDescent="0.3">
      <c r="A2" s="121"/>
      <c r="B2" s="121"/>
      <c r="C2" s="121"/>
      <c r="D2" s="121"/>
      <c r="E2" s="121"/>
      <c r="F2" s="121"/>
      <c r="G2" s="121"/>
      <c r="H2" s="121"/>
      <c r="I2" s="121"/>
    </row>
    <row r="3" spans="1:101" ht="12.75" customHeight="1" x14ac:dyDescent="0.3">
      <c r="A3" s="122" t="s">
        <v>232</v>
      </c>
      <c r="B3" s="122"/>
      <c r="C3" s="122"/>
      <c r="D3" s="122"/>
      <c r="E3" s="122"/>
      <c r="F3" s="122"/>
      <c r="G3" s="122"/>
      <c r="H3" s="122"/>
      <c r="I3" s="122"/>
    </row>
    <row r="4" spans="1:101" ht="11.25" customHeight="1" x14ac:dyDescent="0.3">
      <c r="A4" s="122"/>
      <c r="B4" s="122"/>
      <c r="C4" s="122"/>
      <c r="D4" s="122"/>
      <c r="E4" s="122"/>
      <c r="F4" s="122"/>
      <c r="G4" s="122"/>
      <c r="H4" s="122"/>
      <c r="I4" s="122"/>
    </row>
    <row r="5" spans="1:101" ht="12.75" customHeight="1" x14ac:dyDescent="0.3">
      <c r="A5" s="122"/>
      <c r="B5" s="122"/>
      <c r="C5" s="122"/>
      <c r="D5" s="122"/>
      <c r="E5" s="122"/>
      <c r="F5" s="122"/>
      <c r="G5" s="122"/>
      <c r="H5" s="122"/>
      <c r="I5" s="122"/>
    </row>
    <row r="6" spans="1:101" ht="11.25" customHeight="1" x14ac:dyDescent="0.3">
      <c r="A6" s="122"/>
      <c r="B6" s="122"/>
      <c r="C6" s="122"/>
      <c r="D6" s="122"/>
      <c r="E6" s="122"/>
      <c r="F6" s="122"/>
      <c r="G6" s="122"/>
      <c r="H6" s="122"/>
      <c r="I6" s="122"/>
    </row>
    <row r="7" spans="1:101" ht="11.25" customHeight="1" x14ac:dyDescent="0.3">
      <c r="A7" s="2" t="s">
        <v>0</v>
      </c>
      <c r="E7" s="5"/>
      <c r="F7" s="5"/>
      <c r="G7" s="5"/>
      <c r="H7" s="5"/>
    </row>
    <row r="8" spans="1:101" ht="10.5" thickBot="1" x14ac:dyDescent="0.35">
      <c r="B8" s="6"/>
      <c r="C8" s="6"/>
      <c r="D8" s="7"/>
      <c r="E8" s="6"/>
      <c r="F8" s="6"/>
      <c r="G8" s="6"/>
      <c r="H8" s="6"/>
    </row>
    <row r="9" spans="1:101" ht="24.75" customHeight="1" thickBot="1" x14ac:dyDescent="0.35">
      <c r="A9" s="123" t="s">
        <v>1</v>
      </c>
      <c r="B9" s="124"/>
      <c r="C9" s="125" t="s">
        <v>197</v>
      </c>
      <c r="D9" s="126"/>
      <c r="E9" s="126"/>
      <c r="F9" s="126"/>
      <c r="G9" s="127"/>
    </row>
    <row r="10" spans="1:101" ht="12.65" customHeight="1" thickBot="1" x14ac:dyDescent="0.35">
      <c r="A10" s="128" t="s">
        <v>2</v>
      </c>
      <c r="B10" s="129"/>
      <c r="C10" s="130"/>
      <c r="D10" s="131"/>
      <c r="E10" s="132"/>
      <c r="F10" s="8" t="s">
        <v>3</v>
      </c>
      <c r="G10" s="55"/>
    </row>
    <row r="11" spans="1:101" ht="10.5" thickBot="1" x14ac:dyDescent="0.35">
      <c r="A11" s="128" t="s">
        <v>4</v>
      </c>
      <c r="B11" s="129"/>
      <c r="C11" s="130"/>
      <c r="D11" s="131"/>
      <c r="E11" s="132"/>
      <c r="F11" s="9" t="s">
        <v>5</v>
      </c>
      <c r="G11" s="56"/>
    </row>
    <row r="14" spans="1:101" s="10" customFormat="1" ht="19" x14ac:dyDescent="0.3">
      <c r="A14" s="136" t="s">
        <v>6</v>
      </c>
      <c r="B14" s="137"/>
      <c r="C14" s="137"/>
      <c r="D14" s="137"/>
      <c r="E14" s="137"/>
      <c r="F14" s="137"/>
      <c r="G14" s="137"/>
      <c r="H14" s="137"/>
      <c r="I14" s="137"/>
    </row>
    <row r="15" spans="1:101" ht="15.5" x14ac:dyDescent="0.3">
      <c r="A15" s="138" t="s">
        <v>154</v>
      </c>
      <c r="B15" s="139"/>
      <c r="C15" s="139"/>
      <c r="D15" s="139"/>
      <c r="E15" s="139"/>
      <c r="F15" s="21">
        <f>SUM(F19:F21)</f>
        <v>0</v>
      </c>
      <c r="G15" s="21">
        <f t="shared" ref="G15:BR15" si="0">SUM(G19:G21)</f>
        <v>0</v>
      </c>
      <c r="H15" s="21">
        <f t="shared" si="0"/>
        <v>0</v>
      </c>
      <c r="I15" s="21">
        <f t="shared" si="0"/>
        <v>0</v>
      </c>
      <c r="J15" s="21">
        <f t="shared" si="0"/>
        <v>0</v>
      </c>
      <c r="K15" s="21">
        <f t="shared" si="0"/>
        <v>0</v>
      </c>
      <c r="L15" s="21">
        <f t="shared" si="0"/>
        <v>0</v>
      </c>
      <c r="M15" s="21">
        <f t="shared" si="0"/>
        <v>0</v>
      </c>
      <c r="N15" s="21">
        <f t="shared" si="0"/>
        <v>0</v>
      </c>
      <c r="O15" s="21">
        <f t="shared" si="0"/>
        <v>0</v>
      </c>
      <c r="P15" s="21">
        <f t="shared" si="0"/>
        <v>0</v>
      </c>
      <c r="Q15" s="21">
        <f t="shared" si="0"/>
        <v>0</v>
      </c>
      <c r="R15" s="21">
        <f t="shared" si="0"/>
        <v>0</v>
      </c>
      <c r="S15" s="21">
        <f t="shared" si="0"/>
        <v>0</v>
      </c>
      <c r="T15" s="21">
        <f t="shared" si="0"/>
        <v>0</v>
      </c>
      <c r="U15" s="21">
        <f t="shared" si="0"/>
        <v>0</v>
      </c>
      <c r="V15" s="21">
        <f t="shared" si="0"/>
        <v>0</v>
      </c>
      <c r="W15" s="21">
        <f t="shared" si="0"/>
        <v>0</v>
      </c>
      <c r="X15" s="21">
        <f t="shared" si="0"/>
        <v>0</v>
      </c>
      <c r="Y15" s="21">
        <f t="shared" si="0"/>
        <v>0</v>
      </c>
      <c r="Z15" s="21">
        <f t="shared" si="0"/>
        <v>0</v>
      </c>
      <c r="AA15" s="21">
        <f t="shared" si="0"/>
        <v>0</v>
      </c>
      <c r="AB15" s="21">
        <f t="shared" si="0"/>
        <v>0</v>
      </c>
      <c r="AC15" s="21">
        <f t="shared" si="0"/>
        <v>0</v>
      </c>
      <c r="AD15" s="21">
        <f t="shared" si="0"/>
        <v>0</v>
      </c>
      <c r="AE15" s="21">
        <f t="shared" si="0"/>
        <v>0</v>
      </c>
      <c r="AF15" s="21">
        <f t="shared" si="0"/>
        <v>0</v>
      </c>
      <c r="AG15" s="21">
        <f t="shared" si="0"/>
        <v>0</v>
      </c>
      <c r="AH15" s="21">
        <f t="shared" si="0"/>
        <v>0</v>
      </c>
      <c r="AI15" s="21">
        <f t="shared" si="0"/>
        <v>0</v>
      </c>
      <c r="AJ15" s="21">
        <f t="shared" si="0"/>
        <v>0</v>
      </c>
      <c r="AK15" s="21">
        <f t="shared" si="0"/>
        <v>0</v>
      </c>
      <c r="AL15" s="21">
        <f t="shared" si="0"/>
        <v>0</v>
      </c>
      <c r="AM15" s="21">
        <f t="shared" si="0"/>
        <v>0</v>
      </c>
      <c r="AN15" s="21">
        <f t="shared" si="0"/>
        <v>0</v>
      </c>
      <c r="AO15" s="21">
        <f t="shared" si="0"/>
        <v>0</v>
      </c>
      <c r="AP15" s="21">
        <f t="shared" si="0"/>
        <v>0</v>
      </c>
      <c r="AQ15" s="21">
        <f t="shared" si="0"/>
        <v>0</v>
      </c>
      <c r="AR15" s="21">
        <f t="shared" si="0"/>
        <v>0</v>
      </c>
      <c r="AS15" s="21">
        <f t="shared" si="0"/>
        <v>0</v>
      </c>
      <c r="AT15" s="21">
        <f t="shared" si="0"/>
        <v>0</v>
      </c>
      <c r="AU15" s="21">
        <f t="shared" si="0"/>
        <v>0</v>
      </c>
      <c r="AV15" s="21">
        <f t="shared" si="0"/>
        <v>0</v>
      </c>
      <c r="AW15" s="21">
        <f t="shared" si="0"/>
        <v>0</v>
      </c>
      <c r="AX15" s="21">
        <f t="shared" si="0"/>
        <v>0</v>
      </c>
      <c r="AY15" s="21">
        <f t="shared" si="0"/>
        <v>0</v>
      </c>
      <c r="AZ15" s="21">
        <f t="shared" si="0"/>
        <v>0</v>
      </c>
      <c r="BA15" s="21">
        <f t="shared" si="0"/>
        <v>0</v>
      </c>
      <c r="BB15" s="21">
        <f t="shared" si="0"/>
        <v>0</v>
      </c>
      <c r="BC15" s="21">
        <f t="shared" si="0"/>
        <v>0</v>
      </c>
      <c r="BD15" s="21">
        <f t="shared" si="0"/>
        <v>0</v>
      </c>
      <c r="BE15" s="21">
        <f t="shared" si="0"/>
        <v>0</v>
      </c>
      <c r="BF15" s="21">
        <f t="shared" si="0"/>
        <v>0</v>
      </c>
      <c r="BG15" s="21">
        <f t="shared" si="0"/>
        <v>0</v>
      </c>
      <c r="BH15" s="21">
        <f t="shared" si="0"/>
        <v>0</v>
      </c>
      <c r="BI15" s="21">
        <f t="shared" si="0"/>
        <v>0</v>
      </c>
      <c r="BJ15" s="21">
        <f t="shared" si="0"/>
        <v>0</v>
      </c>
      <c r="BK15" s="21">
        <f t="shared" si="0"/>
        <v>0</v>
      </c>
      <c r="BL15" s="21">
        <f t="shared" si="0"/>
        <v>0</v>
      </c>
      <c r="BM15" s="21">
        <f t="shared" si="0"/>
        <v>0</v>
      </c>
      <c r="BN15" s="21">
        <f t="shared" si="0"/>
        <v>0</v>
      </c>
      <c r="BO15" s="21">
        <f t="shared" si="0"/>
        <v>0</v>
      </c>
      <c r="BP15" s="21">
        <f t="shared" si="0"/>
        <v>0</v>
      </c>
      <c r="BQ15" s="21">
        <f t="shared" si="0"/>
        <v>0</v>
      </c>
      <c r="BR15" s="21">
        <f t="shared" si="0"/>
        <v>0</v>
      </c>
      <c r="BS15" s="21">
        <f t="shared" ref="BS15:CT15" si="1">SUM(BS19:BS21)</f>
        <v>0</v>
      </c>
      <c r="BT15" s="21">
        <f t="shared" si="1"/>
        <v>0</v>
      </c>
      <c r="BU15" s="21">
        <f t="shared" si="1"/>
        <v>0</v>
      </c>
      <c r="BV15" s="21">
        <f t="shared" si="1"/>
        <v>0</v>
      </c>
      <c r="BW15" s="21">
        <f t="shared" si="1"/>
        <v>0</v>
      </c>
      <c r="BX15" s="21">
        <f t="shared" si="1"/>
        <v>0</v>
      </c>
      <c r="BY15" s="21">
        <f t="shared" si="1"/>
        <v>0</v>
      </c>
      <c r="BZ15" s="21">
        <f t="shared" si="1"/>
        <v>0</v>
      </c>
      <c r="CA15" s="21">
        <f t="shared" si="1"/>
        <v>0</v>
      </c>
      <c r="CB15" s="21">
        <f t="shared" si="1"/>
        <v>0</v>
      </c>
      <c r="CC15" s="21">
        <f t="shared" si="1"/>
        <v>0</v>
      </c>
      <c r="CD15" s="21">
        <f t="shared" si="1"/>
        <v>0</v>
      </c>
      <c r="CE15" s="21">
        <f t="shared" si="1"/>
        <v>0</v>
      </c>
      <c r="CF15" s="21">
        <f t="shared" si="1"/>
        <v>0</v>
      </c>
      <c r="CG15" s="21">
        <f t="shared" si="1"/>
        <v>0</v>
      </c>
      <c r="CH15" s="21">
        <f t="shared" si="1"/>
        <v>0</v>
      </c>
      <c r="CI15" s="21">
        <f t="shared" si="1"/>
        <v>0</v>
      </c>
      <c r="CJ15" s="21">
        <f t="shared" si="1"/>
        <v>0</v>
      </c>
      <c r="CK15" s="21">
        <f t="shared" si="1"/>
        <v>0</v>
      </c>
      <c r="CL15" s="21">
        <f t="shared" si="1"/>
        <v>0</v>
      </c>
      <c r="CM15" s="21">
        <f t="shared" si="1"/>
        <v>0</v>
      </c>
      <c r="CN15" s="21">
        <f t="shared" si="1"/>
        <v>0</v>
      </c>
      <c r="CO15" s="21">
        <f t="shared" si="1"/>
        <v>0</v>
      </c>
      <c r="CP15" s="21">
        <f t="shared" si="1"/>
        <v>0</v>
      </c>
      <c r="CQ15" s="21">
        <f t="shared" si="1"/>
        <v>0</v>
      </c>
      <c r="CR15" s="21">
        <f t="shared" si="1"/>
        <v>0</v>
      </c>
      <c r="CS15" s="21">
        <f t="shared" si="1"/>
        <v>0</v>
      </c>
      <c r="CT15" s="21">
        <f t="shared" si="1"/>
        <v>0</v>
      </c>
      <c r="CU15" s="33"/>
      <c r="CV15" s="33"/>
      <c r="CW15" s="33"/>
    </row>
    <row r="16" spans="1:101" s="54" customFormat="1" ht="25.25" customHeight="1" x14ac:dyDescent="0.3">
      <c r="A16" s="138"/>
      <c r="B16" s="139"/>
      <c r="C16" s="139"/>
      <c r="D16" s="139"/>
      <c r="E16" s="139"/>
      <c r="F16" s="133" t="s">
        <v>155</v>
      </c>
      <c r="G16" s="134"/>
      <c r="H16" s="135"/>
      <c r="I16" s="171" t="s">
        <v>156</v>
      </c>
      <c r="J16" s="171"/>
      <c r="K16" s="171"/>
      <c r="L16" s="171" t="s">
        <v>157</v>
      </c>
      <c r="M16" s="171"/>
      <c r="N16" s="171"/>
      <c r="O16" s="171" t="s">
        <v>158</v>
      </c>
      <c r="P16" s="171"/>
      <c r="Q16" s="171"/>
      <c r="R16" s="171" t="s">
        <v>159</v>
      </c>
      <c r="S16" s="171"/>
      <c r="T16" s="171"/>
      <c r="U16" s="171" t="s">
        <v>160</v>
      </c>
      <c r="V16" s="171"/>
      <c r="W16" s="171"/>
      <c r="X16" s="171" t="s">
        <v>161</v>
      </c>
      <c r="Y16" s="171"/>
      <c r="Z16" s="171"/>
      <c r="AA16" s="171" t="s">
        <v>162</v>
      </c>
      <c r="AB16" s="171"/>
      <c r="AC16" s="171"/>
      <c r="AD16" s="171" t="s">
        <v>163</v>
      </c>
      <c r="AE16" s="171"/>
      <c r="AF16" s="171"/>
      <c r="AG16" s="171" t="s">
        <v>164</v>
      </c>
      <c r="AH16" s="171"/>
      <c r="AI16" s="171"/>
      <c r="AJ16" s="171" t="s">
        <v>165</v>
      </c>
      <c r="AK16" s="171"/>
      <c r="AL16" s="171"/>
      <c r="AM16" s="171" t="s">
        <v>166</v>
      </c>
      <c r="AN16" s="171"/>
      <c r="AO16" s="171"/>
      <c r="AP16" s="171" t="s">
        <v>167</v>
      </c>
      <c r="AQ16" s="171"/>
      <c r="AR16" s="171"/>
      <c r="AS16" s="171" t="s">
        <v>168</v>
      </c>
      <c r="AT16" s="171"/>
      <c r="AU16" s="171"/>
      <c r="AV16" s="171" t="s">
        <v>169</v>
      </c>
      <c r="AW16" s="171"/>
      <c r="AX16" s="171"/>
      <c r="AY16" s="171" t="s">
        <v>170</v>
      </c>
      <c r="AZ16" s="171"/>
      <c r="BA16" s="171"/>
      <c r="BB16" s="171" t="s">
        <v>171</v>
      </c>
      <c r="BC16" s="171"/>
      <c r="BD16" s="171"/>
      <c r="BE16" s="171" t="s">
        <v>172</v>
      </c>
      <c r="BF16" s="171"/>
      <c r="BG16" s="171"/>
      <c r="BH16" s="171" t="s">
        <v>173</v>
      </c>
      <c r="BI16" s="171"/>
      <c r="BJ16" s="171"/>
      <c r="BK16" s="171" t="s">
        <v>174</v>
      </c>
      <c r="BL16" s="171"/>
      <c r="BM16" s="171"/>
      <c r="BN16" s="171" t="s">
        <v>175</v>
      </c>
      <c r="BO16" s="171"/>
      <c r="BP16" s="171"/>
      <c r="BQ16" s="171" t="s">
        <v>176</v>
      </c>
      <c r="BR16" s="171"/>
      <c r="BS16" s="171"/>
      <c r="BT16" s="171" t="s">
        <v>177</v>
      </c>
      <c r="BU16" s="171"/>
      <c r="BV16" s="171"/>
      <c r="BW16" s="171" t="s">
        <v>178</v>
      </c>
      <c r="BX16" s="171"/>
      <c r="BY16" s="171"/>
      <c r="BZ16" s="171" t="s">
        <v>179</v>
      </c>
      <c r="CA16" s="171"/>
      <c r="CB16" s="171"/>
      <c r="CC16" s="171" t="s">
        <v>180</v>
      </c>
      <c r="CD16" s="171"/>
      <c r="CE16" s="171"/>
      <c r="CF16" s="171" t="s">
        <v>23</v>
      </c>
      <c r="CG16" s="171"/>
      <c r="CH16" s="171"/>
      <c r="CI16" s="173" t="s">
        <v>181</v>
      </c>
      <c r="CJ16" s="173"/>
      <c r="CK16" s="173"/>
      <c r="CL16" s="173" t="s">
        <v>182</v>
      </c>
      <c r="CM16" s="172"/>
      <c r="CN16" s="172"/>
      <c r="CO16" s="172" t="s">
        <v>183</v>
      </c>
      <c r="CP16" s="172"/>
      <c r="CQ16" s="172"/>
      <c r="CR16" s="172" t="s">
        <v>184</v>
      </c>
      <c r="CS16" s="172"/>
      <c r="CT16" s="172"/>
      <c r="CU16" s="157" t="s">
        <v>238</v>
      </c>
      <c r="CV16" s="158"/>
      <c r="CW16" s="159"/>
    </row>
    <row r="17" spans="1:101" ht="13.25" customHeight="1" x14ac:dyDescent="0.3">
      <c r="A17" s="147" t="s">
        <v>7</v>
      </c>
      <c r="B17" s="149" t="s">
        <v>241</v>
      </c>
      <c r="C17" s="150"/>
      <c r="D17" s="151"/>
      <c r="E17" s="147" t="s">
        <v>229</v>
      </c>
      <c r="F17" s="118" t="s">
        <v>8</v>
      </c>
      <c r="G17" s="119"/>
      <c r="H17" s="120"/>
      <c r="I17" s="118" t="s">
        <v>8</v>
      </c>
      <c r="J17" s="119"/>
      <c r="K17" s="120"/>
      <c r="L17" s="118" t="s">
        <v>8</v>
      </c>
      <c r="M17" s="119"/>
      <c r="N17" s="120"/>
      <c r="O17" s="118" t="s">
        <v>8</v>
      </c>
      <c r="P17" s="119"/>
      <c r="Q17" s="120"/>
      <c r="R17" s="118" t="s">
        <v>8</v>
      </c>
      <c r="S17" s="119"/>
      <c r="T17" s="120"/>
      <c r="U17" s="118" t="s">
        <v>8</v>
      </c>
      <c r="V17" s="119"/>
      <c r="W17" s="120"/>
      <c r="X17" s="118" t="s">
        <v>8</v>
      </c>
      <c r="Y17" s="119"/>
      <c r="Z17" s="120"/>
      <c r="AA17" s="118" t="s">
        <v>8</v>
      </c>
      <c r="AB17" s="119"/>
      <c r="AC17" s="120"/>
      <c r="AD17" s="118" t="s">
        <v>8</v>
      </c>
      <c r="AE17" s="119"/>
      <c r="AF17" s="120"/>
      <c r="AG17" s="118" t="s">
        <v>8</v>
      </c>
      <c r="AH17" s="119"/>
      <c r="AI17" s="120"/>
      <c r="AJ17" s="118" t="s">
        <v>8</v>
      </c>
      <c r="AK17" s="119"/>
      <c r="AL17" s="120"/>
      <c r="AM17" s="118" t="s">
        <v>8</v>
      </c>
      <c r="AN17" s="119"/>
      <c r="AO17" s="120"/>
      <c r="AP17" s="118" t="s">
        <v>8</v>
      </c>
      <c r="AQ17" s="119"/>
      <c r="AR17" s="120"/>
      <c r="AS17" s="118" t="s">
        <v>8</v>
      </c>
      <c r="AT17" s="119"/>
      <c r="AU17" s="120"/>
      <c r="AV17" s="118" t="s">
        <v>8</v>
      </c>
      <c r="AW17" s="119"/>
      <c r="AX17" s="120"/>
      <c r="AY17" s="118" t="s">
        <v>8</v>
      </c>
      <c r="AZ17" s="119"/>
      <c r="BA17" s="120"/>
      <c r="BB17" s="118" t="s">
        <v>8</v>
      </c>
      <c r="BC17" s="119"/>
      <c r="BD17" s="120"/>
      <c r="BE17" s="118" t="s">
        <v>8</v>
      </c>
      <c r="BF17" s="119"/>
      <c r="BG17" s="120"/>
      <c r="BH17" s="118" t="s">
        <v>8</v>
      </c>
      <c r="BI17" s="119"/>
      <c r="BJ17" s="120"/>
      <c r="BK17" s="118" t="s">
        <v>8</v>
      </c>
      <c r="BL17" s="119"/>
      <c r="BM17" s="120"/>
      <c r="BN17" s="118" t="s">
        <v>8</v>
      </c>
      <c r="BO17" s="119"/>
      <c r="BP17" s="120"/>
      <c r="BQ17" s="118" t="s">
        <v>8</v>
      </c>
      <c r="BR17" s="119"/>
      <c r="BS17" s="120"/>
      <c r="BT17" s="118" t="s">
        <v>8</v>
      </c>
      <c r="BU17" s="119"/>
      <c r="BV17" s="120"/>
      <c r="BW17" s="118" t="s">
        <v>8</v>
      </c>
      <c r="BX17" s="119"/>
      <c r="BY17" s="120"/>
      <c r="BZ17" s="118" t="s">
        <v>8</v>
      </c>
      <c r="CA17" s="119"/>
      <c r="CB17" s="120"/>
      <c r="CC17" s="118" t="s">
        <v>8</v>
      </c>
      <c r="CD17" s="119"/>
      <c r="CE17" s="120"/>
      <c r="CF17" s="118" t="s">
        <v>8</v>
      </c>
      <c r="CG17" s="119"/>
      <c r="CH17" s="120"/>
      <c r="CI17" s="118" t="s">
        <v>8</v>
      </c>
      <c r="CJ17" s="119"/>
      <c r="CK17" s="120"/>
      <c r="CL17" s="118" t="s">
        <v>8</v>
      </c>
      <c r="CM17" s="119"/>
      <c r="CN17" s="120"/>
      <c r="CO17" s="118" t="s">
        <v>8</v>
      </c>
      <c r="CP17" s="119"/>
      <c r="CQ17" s="120"/>
      <c r="CR17" s="118" t="s">
        <v>8</v>
      </c>
      <c r="CS17" s="119"/>
      <c r="CT17" s="120"/>
      <c r="CU17" s="118" t="s">
        <v>8</v>
      </c>
      <c r="CV17" s="119"/>
      <c r="CW17" s="120"/>
    </row>
    <row r="18" spans="1:101" ht="39" customHeight="1" x14ac:dyDescent="0.3">
      <c r="A18" s="148"/>
      <c r="B18" s="152"/>
      <c r="C18" s="153"/>
      <c r="D18" s="154"/>
      <c r="E18" s="148"/>
      <c r="F18" s="11" t="s">
        <v>10</v>
      </c>
      <c r="G18" s="11" t="s">
        <v>11</v>
      </c>
      <c r="H18" s="11" t="s">
        <v>230</v>
      </c>
      <c r="I18" s="11" t="s">
        <v>10</v>
      </c>
      <c r="J18" s="11" t="s">
        <v>11</v>
      </c>
      <c r="K18" s="11" t="s">
        <v>230</v>
      </c>
      <c r="L18" s="11" t="s">
        <v>10</v>
      </c>
      <c r="M18" s="11" t="s">
        <v>11</v>
      </c>
      <c r="N18" s="11" t="s">
        <v>230</v>
      </c>
      <c r="O18" s="11" t="s">
        <v>10</v>
      </c>
      <c r="P18" s="11" t="s">
        <v>11</v>
      </c>
      <c r="Q18" s="11" t="s">
        <v>230</v>
      </c>
      <c r="R18" s="11" t="s">
        <v>10</v>
      </c>
      <c r="S18" s="11" t="s">
        <v>11</v>
      </c>
      <c r="T18" s="11" t="s">
        <v>230</v>
      </c>
      <c r="U18" s="11" t="s">
        <v>10</v>
      </c>
      <c r="V18" s="11" t="s">
        <v>11</v>
      </c>
      <c r="W18" s="11" t="s">
        <v>230</v>
      </c>
      <c r="X18" s="11" t="s">
        <v>10</v>
      </c>
      <c r="Y18" s="11" t="s">
        <v>11</v>
      </c>
      <c r="Z18" s="11" t="s">
        <v>230</v>
      </c>
      <c r="AA18" s="11" t="s">
        <v>10</v>
      </c>
      <c r="AB18" s="11" t="s">
        <v>11</v>
      </c>
      <c r="AC18" s="11" t="s">
        <v>230</v>
      </c>
      <c r="AD18" s="11" t="s">
        <v>10</v>
      </c>
      <c r="AE18" s="11" t="s">
        <v>11</v>
      </c>
      <c r="AF18" s="11" t="s">
        <v>230</v>
      </c>
      <c r="AG18" s="11" t="s">
        <v>10</v>
      </c>
      <c r="AH18" s="11" t="s">
        <v>11</v>
      </c>
      <c r="AI18" s="11" t="s">
        <v>230</v>
      </c>
      <c r="AJ18" s="11" t="s">
        <v>10</v>
      </c>
      <c r="AK18" s="11" t="s">
        <v>11</v>
      </c>
      <c r="AL18" s="11" t="s">
        <v>230</v>
      </c>
      <c r="AM18" s="11" t="s">
        <v>10</v>
      </c>
      <c r="AN18" s="11" t="s">
        <v>11</v>
      </c>
      <c r="AO18" s="11" t="s">
        <v>230</v>
      </c>
      <c r="AP18" s="11" t="s">
        <v>10</v>
      </c>
      <c r="AQ18" s="11" t="s">
        <v>11</v>
      </c>
      <c r="AR18" s="11" t="s">
        <v>230</v>
      </c>
      <c r="AS18" s="11" t="s">
        <v>10</v>
      </c>
      <c r="AT18" s="11" t="s">
        <v>11</v>
      </c>
      <c r="AU18" s="11" t="s">
        <v>230</v>
      </c>
      <c r="AV18" s="11" t="s">
        <v>10</v>
      </c>
      <c r="AW18" s="11" t="s">
        <v>11</v>
      </c>
      <c r="AX18" s="11" t="s">
        <v>230</v>
      </c>
      <c r="AY18" s="11" t="s">
        <v>10</v>
      </c>
      <c r="AZ18" s="11" t="s">
        <v>11</v>
      </c>
      <c r="BA18" s="11" t="s">
        <v>230</v>
      </c>
      <c r="BB18" s="11" t="s">
        <v>10</v>
      </c>
      <c r="BC18" s="11" t="s">
        <v>11</v>
      </c>
      <c r="BD18" s="11" t="s">
        <v>230</v>
      </c>
      <c r="BE18" s="11" t="s">
        <v>10</v>
      </c>
      <c r="BF18" s="11" t="s">
        <v>11</v>
      </c>
      <c r="BG18" s="11" t="s">
        <v>230</v>
      </c>
      <c r="BH18" s="11" t="s">
        <v>10</v>
      </c>
      <c r="BI18" s="11" t="s">
        <v>11</v>
      </c>
      <c r="BJ18" s="11" t="s">
        <v>230</v>
      </c>
      <c r="BK18" s="11" t="s">
        <v>10</v>
      </c>
      <c r="BL18" s="11" t="s">
        <v>11</v>
      </c>
      <c r="BM18" s="11" t="s">
        <v>230</v>
      </c>
      <c r="BN18" s="11" t="s">
        <v>10</v>
      </c>
      <c r="BO18" s="11" t="s">
        <v>11</v>
      </c>
      <c r="BP18" s="11" t="s">
        <v>230</v>
      </c>
      <c r="BQ18" s="11" t="s">
        <v>10</v>
      </c>
      <c r="BR18" s="11" t="s">
        <v>11</v>
      </c>
      <c r="BS18" s="11" t="s">
        <v>230</v>
      </c>
      <c r="BT18" s="11" t="s">
        <v>10</v>
      </c>
      <c r="BU18" s="11" t="s">
        <v>11</v>
      </c>
      <c r="BV18" s="11" t="s">
        <v>230</v>
      </c>
      <c r="BW18" s="11" t="s">
        <v>10</v>
      </c>
      <c r="BX18" s="11" t="s">
        <v>11</v>
      </c>
      <c r="BY18" s="11" t="s">
        <v>230</v>
      </c>
      <c r="BZ18" s="11" t="s">
        <v>10</v>
      </c>
      <c r="CA18" s="11" t="s">
        <v>11</v>
      </c>
      <c r="CB18" s="11" t="s">
        <v>230</v>
      </c>
      <c r="CC18" s="11" t="s">
        <v>10</v>
      </c>
      <c r="CD18" s="11" t="s">
        <v>11</v>
      </c>
      <c r="CE18" s="11" t="s">
        <v>230</v>
      </c>
      <c r="CF18" s="11" t="s">
        <v>10</v>
      </c>
      <c r="CG18" s="11" t="s">
        <v>11</v>
      </c>
      <c r="CH18" s="11" t="s">
        <v>230</v>
      </c>
      <c r="CI18" s="11" t="s">
        <v>10</v>
      </c>
      <c r="CJ18" s="11" t="s">
        <v>11</v>
      </c>
      <c r="CK18" s="11" t="s">
        <v>230</v>
      </c>
      <c r="CL18" s="11" t="s">
        <v>10</v>
      </c>
      <c r="CM18" s="11" t="s">
        <v>11</v>
      </c>
      <c r="CN18" s="11" t="s">
        <v>230</v>
      </c>
      <c r="CO18" s="11" t="s">
        <v>10</v>
      </c>
      <c r="CP18" s="11" t="s">
        <v>11</v>
      </c>
      <c r="CQ18" s="11" t="s">
        <v>230</v>
      </c>
      <c r="CR18" s="11" t="s">
        <v>10</v>
      </c>
      <c r="CS18" s="11" t="s">
        <v>11</v>
      </c>
      <c r="CT18" s="11" t="s">
        <v>230</v>
      </c>
      <c r="CU18" s="11" t="s">
        <v>10</v>
      </c>
      <c r="CV18" s="11" t="s">
        <v>11</v>
      </c>
      <c r="CW18" s="11" t="s">
        <v>236</v>
      </c>
    </row>
    <row r="19" spans="1:101" ht="13" x14ac:dyDescent="0.3">
      <c r="A19" s="12"/>
      <c r="B19" s="115" t="s">
        <v>215</v>
      </c>
      <c r="C19" s="116"/>
      <c r="D19" s="117"/>
      <c r="E19" s="94">
        <v>42825</v>
      </c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96">
        <f>SUM(F19,I19,L19,O19,R19,U19,X19,AA19,AD19,AG19,AJ19,AM19,AP19,AS19,AV19,AY19,BB19,BE19,BH19,BK19,BN19,BQ19,BT19,BW19,BZ19,CC19,CF19,CI19,CL19,CO19,CR19)</f>
        <v>0</v>
      </c>
      <c r="CV19" s="96">
        <f t="shared" ref="CV19:CW21" si="2">SUM(G19,J19,M19,P19,S19,V19,Y19,AB19,AE19,AH19,AK19,AN19,AQ19,AT19,AW19,AZ19,BC19,BF19,BI19,BL19,BO19,BR19,BU19,BX19,CA19,CD19,CG19,CJ19,CM19,CP19,CS19)</f>
        <v>0</v>
      </c>
      <c r="CW19" s="96">
        <f t="shared" si="2"/>
        <v>0</v>
      </c>
    </row>
    <row r="20" spans="1:101" ht="27.5" customHeight="1" x14ac:dyDescent="0.3">
      <c r="A20" s="12"/>
      <c r="B20" s="115" t="s">
        <v>231</v>
      </c>
      <c r="C20" s="116"/>
      <c r="D20" s="117"/>
      <c r="E20" s="94">
        <v>42825</v>
      </c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96">
        <f t="shared" ref="CU20:CU22" si="3">SUM(F20,I20,L20,O20,R20,U20,X20,AA20,AD20,AG20,AJ20,AM20,AP20,AS20,AV20,AY20,BB20,BE20,BH20,BK20,BN20,BQ20,BT20,BW20,BZ20,CC20,CF20,CI20,CL20,CO20,CR20)</f>
        <v>0</v>
      </c>
      <c r="CV20" s="96">
        <f t="shared" si="2"/>
        <v>0</v>
      </c>
      <c r="CW20" s="96">
        <f t="shared" si="2"/>
        <v>0</v>
      </c>
    </row>
    <row r="21" spans="1:101" ht="13" x14ac:dyDescent="0.3">
      <c r="A21" s="12"/>
      <c r="B21" s="116" t="s">
        <v>227</v>
      </c>
      <c r="C21" s="116"/>
      <c r="D21" s="117"/>
      <c r="E21" s="94">
        <v>42825</v>
      </c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96">
        <f t="shared" si="3"/>
        <v>0</v>
      </c>
      <c r="CV21" s="96">
        <f t="shared" si="2"/>
        <v>0</v>
      </c>
      <c r="CW21" s="96">
        <f t="shared" si="2"/>
        <v>0</v>
      </c>
    </row>
    <row r="22" spans="1:101" ht="13" customHeight="1" x14ac:dyDescent="0.3">
      <c r="A22" s="155" t="s">
        <v>237</v>
      </c>
      <c r="B22" s="155"/>
      <c r="C22" s="155"/>
      <c r="D22" s="155"/>
      <c r="E22" s="155"/>
      <c r="F22" s="59">
        <f>SUM(F19:F21)</f>
        <v>0</v>
      </c>
      <c r="G22" s="59">
        <f t="shared" ref="G22:BR22" si="4">SUM(G19:G21)</f>
        <v>0</v>
      </c>
      <c r="H22" s="59">
        <f t="shared" si="4"/>
        <v>0</v>
      </c>
      <c r="I22" s="59">
        <f t="shared" si="4"/>
        <v>0</v>
      </c>
      <c r="J22" s="59">
        <f t="shared" si="4"/>
        <v>0</v>
      </c>
      <c r="K22" s="59">
        <f t="shared" si="4"/>
        <v>0</v>
      </c>
      <c r="L22" s="59">
        <f t="shared" si="4"/>
        <v>0</v>
      </c>
      <c r="M22" s="59">
        <f t="shared" si="4"/>
        <v>0</v>
      </c>
      <c r="N22" s="59">
        <f t="shared" si="4"/>
        <v>0</v>
      </c>
      <c r="O22" s="59">
        <f t="shared" si="4"/>
        <v>0</v>
      </c>
      <c r="P22" s="59">
        <f t="shared" si="4"/>
        <v>0</v>
      </c>
      <c r="Q22" s="59">
        <f t="shared" si="4"/>
        <v>0</v>
      </c>
      <c r="R22" s="59">
        <f t="shared" si="4"/>
        <v>0</v>
      </c>
      <c r="S22" s="59">
        <f t="shared" si="4"/>
        <v>0</v>
      </c>
      <c r="T22" s="59">
        <f t="shared" si="4"/>
        <v>0</v>
      </c>
      <c r="U22" s="59">
        <f t="shared" si="4"/>
        <v>0</v>
      </c>
      <c r="V22" s="59">
        <f t="shared" si="4"/>
        <v>0</v>
      </c>
      <c r="W22" s="59">
        <f t="shared" si="4"/>
        <v>0</v>
      </c>
      <c r="X22" s="59">
        <f t="shared" si="4"/>
        <v>0</v>
      </c>
      <c r="Y22" s="59">
        <f t="shared" si="4"/>
        <v>0</v>
      </c>
      <c r="Z22" s="59">
        <f t="shared" si="4"/>
        <v>0</v>
      </c>
      <c r="AA22" s="59">
        <f t="shared" si="4"/>
        <v>0</v>
      </c>
      <c r="AB22" s="59">
        <f t="shared" si="4"/>
        <v>0</v>
      </c>
      <c r="AC22" s="59">
        <f t="shared" si="4"/>
        <v>0</v>
      </c>
      <c r="AD22" s="59">
        <f t="shared" si="4"/>
        <v>0</v>
      </c>
      <c r="AE22" s="59">
        <f t="shared" si="4"/>
        <v>0</v>
      </c>
      <c r="AF22" s="59">
        <f t="shared" si="4"/>
        <v>0</v>
      </c>
      <c r="AG22" s="59">
        <f t="shared" si="4"/>
        <v>0</v>
      </c>
      <c r="AH22" s="59">
        <f t="shared" si="4"/>
        <v>0</v>
      </c>
      <c r="AI22" s="59">
        <f t="shared" si="4"/>
        <v>0</v>
      </c>
      <c r="AJ22" s="59">
        <f t="shared" si="4"/>
        <v>0</v>
      </c>
      <c r="AK22" s="59">
        <f t="shared" si="4"/>
        <v>0</v>
      </c>
      <c r="AL22" s="59">
        <f t="shared" si="4"/>
        <v>0</v>
      </c>
      <c r="AM22" s="59">
        <f t="shared" si="4"/>
        <v>0</v>
      </c>
      <c r="AN22" s="59">
        <f t="shared" si="4"/>
        <v>0</v>
      </c>
      <c r="AO22" s="59">
        <f t="shared" si="4"/>
        <v>0</v>
      </c>
      <c r="AP22" s="59">
        <f t="shared" si="4"/>
        <v>0</v>
      </c>
      <c r="AQ22" s="59">
        <f t="shared" si="4"/>
        <v>0</v>
      </c>
      <c r="AR22" s="59">
        <f t="shared" si="4"/>
        <v>0</v>
      </c>
      <c r="AS22" s="59">
        <f t="shared" si="4"/>
        <v>0</v>
      </c>
      <c r="AT22" s="59">
        <f t="shared" si="4"/>
        <v>0</v>
      </c>
      <c r="AU22" s="59">
        <f t="shared" si="4"/>
        <v>0</v>
      </c>
      <c r="AV22" s="59">
        <f t="shared" si="4"/>
        <v>0</v>
      </c>
      <c r="AW22" s="59">
        <f t="shared" si="4"/>
        <v>0</v>
      </c>
      <c r="AX22" s="59">
        <f t="shared" si="4"/>
        <v>0</v>
      </c>
      <c r="AY22" s="59">
        <f t="shared" si="4"/>
        <v>0</v>
      </c>
      <c r="AZ22" s="59">
        <f t="shared" si="4"/>
        <v>0</v>
      </c>
      <c r="BA22" s="59">
        <f t="shared" si="4"/>
        <v>0</v>
      </c>
      <c r="BB22" s="59">
        <f t="shared" si="4"/>
        <v>0</v>
      </c>
      <c r="BC22" s="59">
        <f t="shared" si="4"/>
        <v>0</v>
      </c>
      <c r="BD22" s="59">
        <f t="shared" si="4"/>
        <v>0</v>
      </c>
      <c r="BE22" s="59">
        <f t="shared" si="4"/>
        <v>0</v>
      </c>
      <c r="BF22" s="59">
        <f t="shared" si="4"/>
        <v>0</v>
      </c>
      <c r="BG22" s="59">
        <f t="shared" si="4"/>
        <v>0</v>
      </c>
      <c r="BH22" s="59">
        <f t="shared" si="4"/>
        <v>0</v>
      </c>
      <c r="BI22" s="59">
        <f t="shared" si="4"/>
        <v>0</v>
      </c>
      <c r="BJ22" s="59">
        <f t="shared" si="4"/>
        <v>0</v>
      </c>
      <c r="BK22" s="59">
        <f t="shared" si="4"/>
        <v>0</v>
      </c>
      <c r="BL22" s="59">
        <f t="shared" si="4"/>
        <v>0</v>
      </c>
      <c r="BM22" s="59">
        <f t="shared" si="4"/>
        <v>0</v>
      </c>
      <c r="BN22" s="59">
        <f t="shared" si="4"/>
        <v>0</v>
      </c>
      <c r="BO22" s="59">
        <f t="shared" si="4"/>
        <v>0</v>
      </c>
      <c r="BP22" s="59">
        <f t="shared" si="4"/>
        <v>0</v>
      </c>
      <c r="BQ22" s="59">
        <f t="shared" si="4"/>
        <v>0</v>
      </c>
      <c r="BR22" s="59">
        <f t="shared" si="4"/>
        <v>0</v>
      </c>
      <c r="BS22" s="59">
        <f t="shared" ref="BS22:CT22" si="5">SUM(BS19:BS21)</f>
        <v>0</v>
      </c>
      <c r="BT22" s="59">
        <f t="shared" si="5"/>
        <v>0</v>
      </c>
      <c r="BU22" s="59">
        <f t="shared" si="5"/>
        <v>0</v>
      </c>
      <c r="BV22" s="59">
        <f t="shared" si="5"/>
        <v>0</v>
      </c>
      <c r="BW22" s="59">
        <f t="shared" si="5"/>
        <v>0</v>
      </c>
      <c r="BX22" s="59">
        <f t="shared" si="5"/>
        <v>0</v>
      </c>
      <c r="BY22" s="59">
        <f t="shared" si="5"/>
        <v>0</v>
      </c>
      <c r="BZ22" s="59">
        <f t="shared" si="5"/>
        <v>0</v>
      </c>
      <c r="CA22" s="59">
        <f t="shared" si="5"/>
        <v>0</v>
      </c>
      <c r="CB22" s="59">
        <f t="shared" si="5"/>
        <v>0</v>
      </c>
      <c r="CC22" s="59">
        <f t="shared" si="5"/>
        <v>0</v>
      </c>
      <c r="CD22" s="59">
        <f t="shared" si="5"/>
        <v>0</v>
      </c>
      <c r="CE22" s="59">
        <f t="shared" si="5"/>
        <v>0</v>
      </c>
      <c r="CF22" s="59">
        <f t="shared" si="5"/>
        <v>0</v>
      </c>
      <c r="CG22" s="59">
        <f t="shared" si="5"/>
        <v>0</v>
      </c>
      <c r="CH22" s="59">
        <f t="shared" si="5"/>
        <v>0</v>
      </c>
      <c r="CI22" s="59">
        <f t="shared" si="5"/>
        <v>0</v>
      </c>
      <c r="CJ22" s="59">
        <f t="shared" si="5"/>
        <v>0</v>
      </c>
      <c r="CK22" s="59">
        <f t="shared" si="5"/>
        <v>0</v>
      </c>
      <c r="CL22" s="59">
        <f t="shared" si="5"/>
        <v>0</v>
      </c>
      <c r="CM22" s="59">
        <f t="shared" si="5"/>
        <v>0</v>
      </c>
      <c r="CN22" s="59">
        <f t="shared" si="5"/>
        <v>0</v>
      </c>
      <c r="CO22" s="59">
        <f t="shared" si="5"/>
        <v>0</v>
      </c>
      <c r="CP22" s="59">
        <f t="shared" si="5"/>
        <v>0</v>
      </c>
      <c r="CQ22" s="59">
        <f t="shared" si="5"/>
        <v>0</v>
      </c>
      <c r="CR22" s="59">
        <f t="shared" si="5"/>
        <v>0</v>
      </c>
      <c r="CS22" s="59">
        <f t="shared" si="5"/>
        <v>0</v>
      </c>
      <c r="CT22" s="59">
        <f t="shared" si="5"/>
        <v>0</v>
      </c>
      <c r="CU22" s="96">
        <f t="shared" si="3"/>
        <v>0</v>
      </c>
      <c r="CV22" s="96">
        <f t="shared" ref="CV22" si="6">SUM(G22,J22,M22,P22,S22,V22,Y22,AB22,AE22,AH22,AK22,AN22,AQ22,AT22,AW22,AZ22,BC22,BF22,BI22,BL22,BO22,BR22,BU22,BX22,CA22,CD22,CG22,CJ22,CM22,CP22,CS22)</f>
        <v>0</v>
      </c>
      <c r="CW22" s="96">
        <f t="shared" ref="CW22" si="7">SUM(H22,K22,N22,Q22,T22,W22,Z22,AC22,AF22,AI22,AL22,AO22,AR22,AU22,AX22,BA22,BD22,BG22,BJ22,BM22,BP22,BS22,BV22,BY22,CB22,CE22,CH22,CK22,CN22,CQ22,CT22)</f>
        <v>0</v>
      </c>
    </row>
    <row r="23" spans="1:101" ht="15.5" customHeight="1" x14ac:dyDescent="0.3">
      <c r="A23" s="145" t="s">
        <v>22</v>
      </c>
      <c r="B23" s="146"/>
      <c r="C23" s="146"/>
      <c r="D23" s="146"/>
      <c r="E23" s="146"/>
      <c r="F23" s="146"/>
      <c r="G23" s="146"/>
      <c r="H23" s="146"/>
      <c r="I23" s="146"/>
    </row>
    <row r="24" spans="1:101" ht="15.5" customHeight="1" x14ac:dyDescent="0.3">
      <c r="A24" s="145" t="s">
        <v>27</v>
      </c>
      <c r="B24" s="146"/>
      <c r="C24" s="146"/>
      <c r="D24" s="146"/>
      <c r="E24" s="146"/>
      <c r="F24" s="146"/>
      <c r="G24" s="146"/>
      <c r="H24" s="146"/>
      <c r="I24" s="146"/>
    </row>
    <row r="25" spans="1:101" ht="10.25" customHeight="1" x14ac:dyDescent="0.3">
      <c r="A25" s="147" t="s">
        <v>7</v>
      </c>
      <c r="B25" s="149" t="s">
        <v>241</v>
      </c>
      <c r="C25" s="150"/>
      <c r="D25" s="151"/>
      <c r="E25" s="147" t="s">
        <v>229</v>
      </c>
      <c r="F25" s="118" t="s">
        <v>8</v>
      </c>
      <c r="G25" s="119"/>
      <c r="H25" s="120"/>
      <c r="I25" s="147" t="s">
        <v>9</v>
      </c>
    </row>
    <row r="26" spans="1:101" ht="41.5" customHeight="1" x14ac:dyDescent="0.3">
      <c r="A26" s="148"/>
      <c r="B26" s="152"/>
      <c r="C26" s="153"/>
      <c r="D26" s="154"/>
      <c r="E26" s="148"/>
      <c r="F26" s="11" t="s">
        <v>10</v>
      </c>
      <c r="G26" s="11" t="s">
        <v>11</v>
      </c>
      <c r="H26" s="11" t="s">
        <v>230</v>
      </c>
      <c r="I26" s="148"/>
    </row>
    <row r="27" spans="1:101" ht="14.4" customHeight="1" x14ac:dyDescent="0.3">
      <c r="A27" s="12"/>
      <c r="B27" s="115" t="s">
        <v>215</v>
      </c>
      <c r="C27" s="116"/>
      <c r="D27" s="117"/>
      <c r="E27" s="94">
        <v>42825</v>
      </c>
      <c r="F27" s="57"/>
      <c r="G27" s="57"/>
      <c r="H27" s="57"/>
      <c r="I27" s="57"/>
    </row>
    <row r="28" spans="1:101" ht="27.5" customHeight="1" x14ac:dyDescent="0.3">
      <c r="A28" s="12"/>
      <c r="B28" s="115" t="s">
        <v>231</v>
      </c>
      <c r="C28" s="116"/>
      <c r="D28" s="117"/>
      <c r="E28" s="94">
        <v>42825</v>
      </c>
      <c r="F28" s="57"/>
      <c r="G28" s="57"/>
      <c r="H28" s="57"/>
      <c r="I28" s="57"/>
    </row>
    <row r="29" spans="1:101" ht="10" customHeight="1" x14ac:dyDescent="0.3">
      <c r="A29" s="12"/>
      <c r="B29" s="116" t="s">
        <v>227</v>
      </c>
      <c r="C29" s="116"/>
      <c r="D29" s="117"/>
      <c r="E29" s="94">
        <v>42825</v>
      </c>
      <c r="F29" s="57"/>
      <c r="G29" s="57"/>
      <c r="H29" s="57"/>
      <c r="I29" s="57"/>
    </row>
    <row r="30" spans="1:101" x14ac:dyDescent="0.3">
      <c r="A30" s="34"/>
      <c r="B30" s="35"/>
      <c r="C30" s="35"/>
      <c r="D30" s="35"/>
      <c r="E30" s="58" t="s">
        <v>199</v>
      </c>
      <c r="F30" s="59">
        <f>SUM(F27:F29)</f>
        <v>0</v>
      </c>
      <c r="G30" s="59">
        <f>SUM(G27:G29)</f>
        <v>0</v>
      </c>
      <c r="H30" s="59">
        <f>SUM(H27:H29)</f>
        <v>0</v>
      </c>
      <c r="I30" s="60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</row>
    <row r="31" spans="1:101" ht="15.5" customHeight="1" x14ac:dyDescent="0.3">
      <c r="A31" s="145" t="s">
        <v>26</v>
      </c>
      <c r="B31" s="146"/>
      <c r="C31" s="146"/>
      <c r="D31" s="146"/>
      <c r="E31" s="146"/>
      <c r="F31" s="146"/>
      <c r="G31" s="146"/>
      <c r="H31" s="146"/>
      <c r="I31" s="146"/>
    </row>
    <row r="32" spans="1:101" ht="10.25" customHeight="1" x14ac:dyDescent="0.3">
      <c r="A32" s="147" t="s">
        <v>7</v>
      </c>
      <c r="B32" s="149" t="s">
        <v>241</v>
      </c>
      <c r="C32" s="150"/>
      <c r="D32" s="151"/>
      <c r="E32" s="147" t="s">
        <v>229</v>
      </c>
      <c r="F32" s="118" t="s">
        <v>8</v>
      </c>
      <c r="G32" s="119"/>
      <c r="H32" s="120"/>
      <c r="I32" s="147" t="s">
        <v>9</v>
      </c>
    </row>
    <row r="33" spans="1:80" ht="30" x14ac:dyDescent="0.3">
      <c r="A33" s="148"/>
      <c r="B33" s="152"/>
      <c r="C33" s="153"/>
      <c r="D33" s="154"/>
      <c r="E33" s="148"/>
      <c r="F33" s="11" t="s">
        <v>10</v>
      </c>
      <c r="G33" s="11" t="s">
        <v>11</v>
      </c>
      <c r="H33" s="11" t="s">
        <v>230</v>
      </c>
      <c r="I33" s="148"/>
    </row>
    <row r="34" spans="1:80" ht="12" customHeight="1" x14ac:dyDescent="0.3">
      <c r="A34" s="12"/>
      <c r="B34" s="115" t="s">
        <v>215</v>
      </c>
      <c r="C34" s="116"/>
      <c r="D34" s="117"/>
      <c r="E34" s="94">
        <v>42825</v>
      </c>
      <c r="F34" s="57"/>
      <c r="G34" s="57"/>
      <c r="H34" s="57"/>
      <c r="I34" s="57"/>
    </row>
    <row r="35" spans="1:80" ht="26.5" customHeight="1" x14ac:dyDescent="0.3">
      <c r="A35" s="12"/>
      <c r="B35" s="115" t="s">
        <v>231</v>
      </c>
      <c r="C35" s="116"/>
      <c r="D35" s="117"/>
      <c r="E35" s="94">
        <v>42825</v>
      </c>
      <c r="F35" s="57"/>
      <c r="G35" s="57"/>
      <c r="H35" s="57"/>
      <c r="I35" s="57"/>
    </row>
    <row r="36" spans="1:80" ht="17.399999999999999" customHeight="1" x14ac:dyDescent="0.3">
      <c r="A36" s="12"/>
      <c r="B36" s="116" t="s">
        <v>227</v>
      </c>
      <c r="C36" s="116"/>
      <c r="D36" s="117"/>
      <c r="E36" s="94">
        <v>42825</v>
      </c>
      <c r="F36" s="57"/>
      <c r="G36" s="57"/>
      <c r="H36" s="57"/>
      <c r="I36" s="57"/>
    </row>
    <row r="37" spans="1:80" ht="13.75" customHeight="1" x14ac:dyDescent="0.3">
      <c r="A37" s="34"/>
      <c r="B37" s="35"/>
      <c r="C37" s="35"/>
      <c r="D37" s="35"/>
      <c r="E37" s="58" t="s">
        <v>199</v>
      </c>
      <c r="F37" s="59">
        <f>SUM(F34:F36)</f>
        <v>0</v>
      </c>
      <c r="G37" s="59">
        <f>SUM(G34:G36)</f>
        <v>0</v>
      </c>
      <c r="H37" s="59">
        <f>SUM(H34:H36)</f>
        <v>0</v>
      </c>
      <c r="I37" s="60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</row>
    <row r="38" spans="1:80" s="13" customFormat="1" ht="10.25" customHeight="1" x14ac:dyDescent="0.3">
      <c r="A38" s="14"/>
      <c r="B38" s="15"/>
      <c r="C38" s="15"/>
      <c r="D38" s="15"/>
      <c r="E38" s="16"/>
      <c r="F38" s="16"/>
      <c r="G38" s="17"/>
      <c r="H38" s="17"/>
    </row>
    <row r="39" spans="1:80" s="99" customFormat="1" ht="13" x14ac:dyDescent="0.3">
      <c r="A39" s="144" t="s">
        <v>12</v>
      </c>
      <c r="B39" s="144"/>
      <c r="C39" s="144"/>
      <c r="D39" s="144"/>
      <c r="E39" s="144"/>
      <c r="F39" s="144"/>
      <c r="G39" s="144"/>
      <c r="H39" s="144"/>
    </row>
    <row r="40" spans="1:80" s="99" customFormat="1" ht="28.25" customHeight="1" x14ac:dyDescent="0.3">
      <c r="A40" s="141" t="s">
        <v>13</v>
      </c>
      <c r="B40" s="141"/>
      <c r="C40" s="141"/>
      <c r="D40" s="141"/>
      <c r="E40" s="141"/>
      <c r="F40" s="141"/>
      <c r="G40" s="141"/>
      <c r="H40" s="141"/>
    </row>
    <row r="41" spans="1:80" s="99" customFormat="1" ht="28.25" customHeight="1" x14ac:dyDescent="0.3">
      <c r="A41" s="141" t="s">
        <v>246</v>
      </c>
      <c r="B41" s="141"/>
      <c r="C41" s="141"/>
      <c r="D41" s="141"/>
      <c r="E41" s="141"/>
      <c r="F41" s="141"/>
      <c r="G41" s="141"/>
      <c r="H41" s="141"/>
    </row>
    <row r="42" spans="1:80" s="99" customFormat="1" ht="16.25" customHeight="1" x14ac:dyDescent="0.3">
      <c r="A42" s="141" t="s">
        <v>14</v>
      </c>
      <c r="B42" s="141"/>
      <c r="C42" s="141"/>
      <c r="D42" s="141"/>
      <c r="E42" s="141"/>
      <c r="F42" s="141"/>
      <c r="G42" s="141"/>
      <c r="H42" s="141"/>
    </row>
    <row r="43" spans="1:80" s="99" customFormat="1" ht="30.65" customHeight="1" x14ac:dyDescent="0.3">
      <c r="A43" s="142" t="s">
        <v>247</v>
      </c>
      <c r="B43" s="142"/>
      <c r="C43" s="142"/>
      <c r="D43" s="142"/>
      <c r="E43" s="142"/>
      <c r="F43" s="142"/>
      <c r="G43" s="142"/>
      <c r="H43" s="142"/>
    </row>
    <row r="44" spans="1:80" s="99" customFormat="1" ht="29.4" customHeight="1" x14ac:dyDescent="0.3">
      <c r="A44" s="143" t="s">
        <v>248</v>
      </c>
      <c r="B44" s="143"/>
      <c r="C44" s="143"/>
      <c r="D44" s="143"/>
      <c r="E44" s="143"/>
      <c r="F44" s="143"/>
      <c r="G44" s="143"/>
      <c r="H44" s="143"/>
    </row>
    <row r="45" spans="1:80" s="99" customFormat="1" ht="19.75" customHeight="1" x14ac:dyDescent="0.3">
      <c r="A45" s="143" t="s">
        <v>15</v>
      </c>
      <c r="B45" s="143"/>
      <c r="C45" s="143"/>
      <c r="D45" s="143"/>
      <c r="E45" s="143"/>
      <c r="F45" s="143"/>
      <c r="G45" s="143"/>
      <c r="H45" s="143"/>
    </row>
    <row r="46" spans="1:80" s="99" customFormat="1" ht="21.65" customHeight="1" x14ac:dyDescent="0.3">
      <c r="A46" s="143" t="s">
        <v>16</v>
      </c>
      <c r="B46" s="143"/>
      <c r="C46" s="143"/>
      <c r="D46" s="143"/>
      <c r="E46" s="143"/>
      <c r="F46" s="143"/>
      <c r="G46" s="143"/>
      <c r="H46" s="143"/>
    </row>
    <row r="47" spans="1:80" s="99" customFormat="1" ht="45" customHeight="1" x14ac:dyDescent="0.3">
      <c r="A47" s="141" t="s">
        <v>249</v>
      </c>
      <c r="B47" s="141"/>
      <c r="C47" s="141"/>
      <c r="D47" s="141"/>
      <c r="E47" s="141"/>
      <c r="F47" s="141"/>
      <c r="G47" s="141"/>
      <c r="H47" s="141"/>
    </row>
    <row r="48" spans="1:80" s="99" customFormat="1" ht="13" x14ac:dyDescent="0.3"/>
    <row r="49" spans="1:9" s="99" customFormat="1" ht="13.5" thickBot="1" x14ac:dyDescent="0.35">
      <c r="B49" s="100"/>
      <c r="C49" s="100"/>
      <c r="D49" s="100"/>
      <c r="E49" s="100"/>
      <c r="F49" s="101" t="s">
        <v>17</v>
      </c>
      <c r="G49" s="101"/>
    </row>
    <row r="50" spans="1:9" s="99" customFormat="1" ht="13" x14ac:dyDescent="0.3">
      <c r="B50" s="102"/>
      <c r="C50" s="103"/>
      <c r="D50" s="101"/>
    </row>
    <row r="51" spans="1:9" s="99" customFormat="1" ht="13.5" thickBot="1" x14ac:dyDescent="0.35">
      <c r="B51" s="100"/>
      <c r="C51" s="100"/>
      <c r="D51" s="100"/>
      <c r="E51" s="100"/>
      <c r="F51" s="101" t="s">
        <v>3</v>
      </c>
      <c r="G51" s="101"/>
    </row>
    <row r="52" spans="1:9" s="99" customFormat="1" ht="13" x14ac:dyDescent="0.3">
      <c r="B52" s="103"/>
      <c r="C52" s="103"/>
      <c r="D52" s="103"/>
      <c r="E52" s="103"/>
      <c r="F52" s="101"/>
      <c r="G52" s="101"/>
    </row>
    <row r="53" spans="1:9" s="99" customFormat="1" ht="13.5" thickBot="1" x14ac:dyDescent="0.35">
      <c r="B53" s="100"/>
      <c r="C53" s="100"/>
      <c r="D53" s="100"/>
      <c r="E53" s="100"/>
      <c r="F53" s="101" t="s">
        <v>18</v>
      </c>
      <c r="G53" s="101"/>
    </row>
    <row r="54" spans="1:9" s="99" customFormat="1" ht="13" x14ac:dyDescent="0.3"/>
    <row r="55" spans="1:9" s="99" customFormat="1" ht="13" x14ac:dyDescent="0.3"/>
    <row r="56" spans="1:9" s="99" customFormat="1" ht="13" x14ac:dyDescent="0.3">
      <c r="A56" s="104" t="s">
        <v>19</v>
      </c>
    </row>
    <row r="57" spans="1:9" s="99" customFormat="1" ht="13" x14ac:dyDescent="0.3">
      <c r="A57" s="101"/>
    </row>
    <row r="58" spans="1:9" s="99" customFormat="1" ht="76.75" customHeight="1" x14ac:dyDescent="0.3">
      <c r="A58" s="156" t="s">
        <v>253</v>
      </c>
      <c r="B58" s="156"/>
      <c r="C58" s="156"/>
      <c r="D58" s="156"/>
      <c r="E58" s="156"/>
      <c r="F58" s="156"/>
      <c r="G58" s="156"/>
      <c r="H58" s="156"/>
      <c r="I58" s="156"/>
    </row>
    <row r="59" spans="1:9" s="99" customFormat="1" ht="13.5" thickBot="1" x14ac:dyDescent="0.35">
      <c r="B59" s="100"/>
      <c r="C59" s="100"/>
      <c r="D59" s="100"/>
      <c r="E59" s="100"/>
      <c r="F59" s="101" t="s">
        <v>17</v>
      </c>
      <c r="G59" s="101"/>
      <c r="H59" s="101"/>
    </row>
    <row r="60" spans="1:9" s="99" customFormat="1" ht="13" x14ac:dyDescent="0.3">
      <c r="B60" s="102"/>
      <c r="C60" s="102"/>
      <c r="D60" s="102"/>
      <c r="E60" s="102"/>
      <c r="F60" s="101"/>
      <c r="G60" s="101"/>
      <c r="H60" s="101"/>
    </row>
    <row r="61" spans="1:9" s="99" customFormat="1" ht="13.5" thickBot="1" x14ac:dyDescent="0.35">
      <c r="B61" s="100"/>
      <c r="C61" s="100"/>
      <c r="D61" s="100"/>
      <c r="E61" s="100"/>
      <c r="F61" s="101" t="s">
        <v>239</v>
      </c>
      <c r="G61" s="101"/>
      <c r="H61" s="101"/>
    </row>
    <row r="62" spans="1:9" s="99" customFormat="1" ht="13" x14ac:dyDescent="0.3">
      <c r="B62" s="102"/>
      <c r="C62" s="102"/>
      <c r="D62" s="102"/>
      <c r="E62" s="102"/>
      <c r="F62" s="101"/>
      <c r="G62" s="101"/>
      <c r="H62" s="101"/>
    </row>
    <row r="63" spans="1:9" s="99" customFormat="1" ht="13.5" thickBot="1" x14ac:dyDescent="0.35">
      <c r="B63" s="100"/>
      <c r="C63" s="100"/>
      <c r="D63" s="100"/>
      <c r="E63" s="100"/>
      <c r="F63" s="101" t="s">
        <v>18</v>
      </c>
      <c r="G63" s="101"/>
      <c r="H63" s="101"/>
    </row>
    <row r="64" spans="1:9" s="99" customFormat="1" ht="13" x14ac:dyDescent="0.3">
      <c r="B64" s="105"/>
      <c r="C64" s="105"/>
      <c r="D64" s="106"/>
    </row>
  </sheetData>
  <mergeCells count="111">
    <mergeCell ref="A40:H40"/>
    <mergeCell ref="A41:H41"/>
    <mergeCell ref="A42:H42"/>
    <mergeCell ref="B19:D19"/>
    <mergeCell ref="F17:H17"/>
    <mergeCell ref="CO16:CQ16"/>
    <mergeCell ref="CR16:CT16"/>
    <mergeCell ref="BN16:BP16"/>
    <mergeCell ref="BQ16:BS16"/>
    <mergeCell ref="BT16:BV16"/>
    <mergeCell ref="I17:K17"/>
    <mergeCell ref="B20:D20"/>
    <mergeCell ref="B21:D21"/>
    <mergeCell ref="A23:I23"/>
    <mergeCell ref="AD17:AF17"/>
    <mergeCell ref="AG17:AI17"/>
    <mergeCell ref="AJ17:AL17"/>
    <mergeCell ref="AM17:AO17"/>
    <mergeCell ref="A22:E22"/>
    <mergeCell ref="CF16:CH16"/>
    <mergeCell ref="CI16:CK16"/>
    <mergeCell ref="CL16:CN16"/>
    <mergeCell ref="BK16:BM16"/>
    <mergeCell ref="AD16:AF16"/>
    <mergeCell ref="CU16:CW16"/>
    <mergeCell ref="CU17:CW17"/>
    <mergeCell ref="A16:E16"/>
    <mergeCell ref="A17:A18"/>
    <mergeCell ref="B17:D18"/>
    <mergeCell ref="E17:E18"/>
    <mergeCell ref="A24:I24"/>
    <mergeCell ref="CR17:CT17"/>
    <mergeCell ref="BK17:BM17"/>
    <mergeCell ref="BN17:BP17"/>
    <mergeCell ref="BQ17:BS17"/>
    <mergeCell ref="BT17:BV17"/>
    <mergeCell ref="BW17:BY17"/>
    <mergeCell ref="BZ17:CB17"/>
    <mergeCell ref="CC17:CE17"/>
    <mergeCell ref="CF17:CH17"/>
    <mergeCell ref="CI17:CK17"/>
    <mergeCell ref="CL17:CN17"/>
    <mergeCell ref="CO17:CQ17"/>
    <mergeCell ref="L17:N17"/>
    <mergeCell ref="O17:Q17"/>
    <mergeCell ref="R17:T17"/>
    <mergeCell ref="U17:W17"/>
    <mergeCell ref="X17:Z17"/>
    <mergeCell ref="BW16:BY16"/>
    <mergeCell ref="BZ16:CB16"/>
    <mergeCell ref="CC16:CE16"/>
    <mergeCell ref="AP17:AR17"/>
    <mergeCell ref="AS17:AU17"/>
    <mergeCell ref="AV17:AX17"/>
    <mergeCell ref="AY17:BA17"/>
    <mergeCell ref="BB17:BD17"/>
    <mergeCell ref="BE17:BG17"/>
    <mergeCell ref="BH17:BJ17"/>
    <mergeCell ref="AV16:AX16"/>
    <mergeCell ref="AY16:BA16"/>
    <mergeCell ref="BB16:BD16"/>
    <mergeCell ref="BE16:BG16"/>
    <mergeCell ref="BH16:BJ16"/>
    <mergeCell ref="AA17:AC17"/>
    <mergeCell ref="A15:E15"/>
    <mergeCell ref="F16:H16"/>
    <mergeCell ref="I16:K16"/>
    <mergeCell ref="AS16:AU16"/>
    <mergeCell ref="L16:N16"/>
    <mergeCell ref="O16:Q16"/>
    <mergeCell ref="R16:T16"/>
    <mergeCell ref="U16:W16"/>
    <mergeCell ref="X16:Z16"/>
    <mergeCell ref="AA16:AC16"/>
    <mergeCell ref="AG16:AI16"/>
    <mergeCell ref="AJ16:AL16"/>
    <mergeCell ref="AM16:AO16"/>
    <mergeCell ref="AP16:AR16"/>
    <mergeCell ref="A1:I2"/>
    <mergeCell ref="A3:I6"/>
    <mergeCell ref="A9:B9"/>
    <mergeCell ref="C9:G9"/>
    <mergeCell ref="A10:B10"/>
    <mergeCell ref="C10:E10"/>
    <mergeCell ref="A11:B11"/>
    <mergeCell ref="C11:E11"/>
    <mergeCell ref="A14:I14"/>
    <mergeCell ref="A58:I58"/>
    <mergeCell ref="E25:E26"/>
    <mergeCell ref="F25:H25"/>
    <mergeCell ref="I25:I26"/>
    <mergeCell ref="B34:D34"/>
    <mergeCell ref="B35:D35"/>
    <mergeCell ref="B36:D36"/>
    <mergeCell ref="B27:D27"/>
    <mergeCell ref="B28:D28"/>
    <mergeCell ref="B29:D29"/>
    <mergeCell ref="A31:I31"/>
    <mergeCell ref="A32:A33"/>
    <mergeCell ref="B32:D33"/>
    <mergeCell ref="E32:E33"/>
    <mergeCell ref="F32:H32"/>
    <mergeCell ref="I32:I33"/>
    <mergeCell ref="A25:A26"/>
    <mergeCell ref="B25:D26"/>
    <mergeCell ref="A43:H43"/>
    <mergeCell ref="A44:H44"/>
    <mergeCell ref="A45:H45"/>
    <mergeCell ref="A46:H46"/>
    <mergeCell ref="A47:H47"/>
    <mergeCell ref="A39:H39"/>
  </mergeCells>
  <dataValidations count="1">
    <dataValidation type="list" allowBlank="1" showInputMessage="1" showErrorMessage="1" sqref="C9:G9">
      <formula1>"Customs Department, Internal Revenue Department (IRD), Treasury &amp; Budget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B11" sqref="B11:B25"/>
    </sheetView>
  </sheetViews>
  <sheetFormatPr defaultColWidth="8.1640625" defaultRowHeight="10" x14ac:dyDescent="0.3"/>
  <cols>
    <col min="1" max="1" width="39.58203125" style="65" customWidth="1"/>
    <col min="2" max="2" width="15.6640625" style="65" customWidth="1"/>
    <col min="3" max="3" width="14.83203125" style="65" customWidth="1"/>
    <col min="4" max="4" width="21.6640625" style="65" customWidth="1"/>
    <col min="5" max="5" width="12.1640625" style="65" customWidth="1"/>
    <col min="6" max="6" width="10.83203125" style="65" customWidth="1"/>
    <col min="7" max="7" width="9.4140625" style="65" customWidth="1"/>
    <col min="8" max="8" width="10.4140625" style="65" bestFit="1" customWidth="1"/>
    <col min="9" max="9" width="12.6640625" style="65" customWidth="1"/>
    <col min="10" max="255" width="8.1640625" style="65"/>
    <col min="256" max="256" width="13.83203125" style="65" customWidth="1"/>
    <col min="257" max="257" width="12.58203125" style="65" customWidth="1"/>
    <col min="258" max="258" width="33.83203125" style="65" customWidth="1"/>
    <col min="259" max="259" width="14.08203125" style="65" customWidth="1"/>
    <col min="260" max="260" width="13.83203125" style="65" customWidth="1"/>
    <col min="261" max="261" width="16.1640625" style="65" customWidth="1"/>
    <col min="262" max="262" width="10.83203125" style="65" customWidth="1"/>
    <col min="263" max="263" width="9.4140625" style="65" customWidth="1"/>
    <col min="264" max="511" width="8.1640625" style="65"/>
    <col min="512" max="512" width="13.83203125" style="65" customWidth="1"/>
    <col min="513" max="513" width="12.58203125" style="65" customWidth="1"/>
    <col min="514" max="514" width="33.83203125" style="65" customWidth="1"/>
    <col min="515" max="515" width="14.08203125" style="65" customWidth="1"/>
    <col min="516" max="516" width="13.83203125" style="65" customWidth="1"/>
    <col min="517" max="517" width="16.1640625" style="65" customWidth="1"/>
    <col min="518" max="518" width="10.83203125" style="65" customWidth="1"/>
    <col min="519" max="519" width="9.4140625" style="65" customWidth="1"/>
    <col min="520" max="767" width="8.1640625" style="65"/>
    <col min="768" max="768" width="13.83203125" style="65" customWidth="1"/>
    <col min="769" max="769" width="12.58203125" style="65" customWidth="1"/>
    <col min="770" max="770" width="33.83203125" style="65" customWidth="1"/>
    <col min="771" max="771" width="14.08203125" style="65" customWidth="1"/>
    <col min="772" max="772" width="13.83203125" style="65" customWidth="1"/>
    <col min="773" max="773" width="16.1640625" style="65" customWidth="1"/>
    <col min="774" max="774" width="10.83203125" style="65" customWidth="1"/>
    <col min="775" max="775" width="9.4140625" style="65" customWidth="1"/>
    <col min="776" max="1023" width="8.1640625" style="65"/>
    <col min="1024" max="1024" width="13.83203125" style="65" customWidth="1"/>
    <col min="1025" max="1025" width="12.58203125" style="65" customWidth="1"/>
    <col min="1026" max="1026" width="33.83203125" style="65" customWidth="1"/>
    <col min="1027" max="1027" width="14.08203125" style="65" customWidth="1"/>
    <col min="1028" max="1028" width="13.83203125" style="65" customWidth="1"/>
    <col min="1029" max="1029" width="16.1640625" style="65" customWidth="1"/>
    <col min="1030" max="1030" width="10.83203125" style="65" customWidth="1"/>
    <col min="1031" max="1031" width="9.4140625" style="65" customWidth="1"/>
    <col min="1032" max="1279" width="8.1640625" style="65"/>
    <col min="1280" max="1280" width="13.83203125" style="65" customWidth="1"/>
    <col min="1281" max="1281" width="12.58203125" style="65" customWidth="1"/>
    <col min="1282" max="1282" width="33.83203125" style="65" customWidth="1"/>
    <col min="1283" max="1283" width="14.08203125" style="65" customWidth="1"/>
    <col min="1284" max="1284" width="13.83203125" style="65" customWidth="1"/>
    <col min="1285" max="1285" width="16.1640625" style="65" customWidth="1"/>
    <col min="1286" max="1286" width="10.83203125" style="65" customWidth="1"/>
    <col min="1287" max="1287" width="9.4140625" style="65" customWidth="1"/>
    <col min="1288" max="1535" width="8.1640625" style="65"/>
    <col min="1536" max="1536" width="13.83203125" style="65" customWidth="1"/>
    <col min="1537" max="1537" width="12.58203125" style="65" customWidth="1"/>
    <col min="1538" max="1538" width="33.83203125" style="65" customWidth="1"/>
    <col min="1539" max="1539" width="14.08203125" style="65" customWidth="1"/>
    <col min="1540" max="1540" width="13.83203125" style="65" customWidth="1"/>
    <col min="1541" max="1541" width="16.1640625" style="65" customWidth="1"/>
    <col min="1542" max="1542" width="10.83203125" style="65" customWidth="1"/>
    <col min="1543" max="1543" width="9.4140625" style="65" customWidth="1"/>
    <col min="1544" max="1791" width="8.1640625" style="65"/>
    <col min="1792" max="1792" width="13.83203125" style="65" customWidth="1"/>
    <col min="1793" max="1793" width="12.58203125" style="65" customWidth="1"/>
    <col min="1794" max="1794" width="33.83203125" style="65" customWidth="1"/>
    <col min="1795" max="1795" width="14.08203125" style="65" customWidth="1"/>
    <col min="1796" max="1796" width="13.83203125" style="65" customWidth="1"/>
    <col min="1797" max="1797" width="16.1640625" style="65" customWidth="1"/>
    <col min="1798" max="1798" width="10.83203125" style="65" customWidth="1"/>
    <col min="1799" max="1799" width="9.4140625" style="65" customWidth="1"/>
    <col min="1800" max="2047" width="8.1640625" style="65"/>
    <col min="2048" max="2048" width="13.83203125" style="65" customWidth="1"/>
    <col min="2049" max="2049" width="12.58203125" style="65" customWidth="1"/>
    <col min="2050" max="2050" width="33.83203125" style="65" customWidth="1"/>
    <col min="2051" max="2051" width="14.08203125" style="65" customWidth="1"/>
    <col min="2052" max="2052" width="13.83203125" style="65" customWidth="1"/>
    <col min="2053" max="2053" width="16.1640625" style="65" customWidth="1"/>
    <col min="2054" max="2054" width="10.83203125" style="65" customWidth="1"/>
    <col min="2055" max="2055" width="9.4140625" style="65" customWidth="1"/>
    <col min="2056" max="2303" width="8.1640625" style="65"/>
    <col min="2304" max="2304" width="13.83203125" style="65" customWidth="1"/>
    <col min="2305" max="2305" width="12.58203125" style="65" customWidth="1"/>
    <col min="2306" max="2306" width="33.83203125" style="65" customWidth="1"/>
    <col min="2307" max="2307" width="14.08203125" style="65" customWidth="1"/>
    <col min="2308" max="2308" width="13.83203125" style="65" customWidth="1"/>
    <col min="2309" max="2309" width="16.1640625" style="65" customWidth="1"/>
    <col min="2310" max="2310" width="10.83203125" style="65" customWidth="1"/>
    <col min="2311" max="2311" width="9.4140625" style="65" customWidth="1"/>
    <col min="2312" max="2559" width="8.1640625" style="65"/>
    <col min="2560" max="2560" width="13.83203125" style="65" customWidth="1"/>
    <col min="2561" max="2561" width="12.58203125" style="65" customWidth="1"/>
    <col min="2562" max="2562" width="33.83203125" style="65" customWidth="1"/>
    <col min="2563" max="2563" width="14.08203125" style="65" customWidth="1"/>
    <col min="2564" max="2564" width="13.83203125" style="65" customWidth="1"/>
    <col min="2565" max="2565" width="16.1640625" style="65" customWidth="1"/>
    <col min="2566" max="2566" width="10.83203125" style="65" customWidth="1"/>
    <col min="2567" max="2567" width="9.4140625" style="65" customWidth="1"/>
    <col min="2568" max="2815" width="8.1640625" style="65"/>
    <col min="2816" max="2816" width="13.83203125" style="65" customWidth="1"/>
    <col min="2817" max="2817" width="12.58203125" style="65" customWidth="1"/>
    <col min="2818" max="2818" width="33.83203125" style="65" customWidth="1"/>
    <col min="2819" max="2819" width="14.08203125" style="65" customWidth="1"/>
    <col min="2820" max="2820" width="13.83203125" style="65" customWidth="1"/>
    <col min="2821" max="2821" width="16.1640625" style="65" customWidth="1"/>
    <col min="2822" max="2822" width="10.83203125" style="65" customWidth="1"/>
    <col min="2823" max="2823" width="9.4140625" style="65" customWidth="1"/>
    <col min="2824" max="3071" width="8.1640625" style="65"/>
    <col min="3072" max="3072" width="13.83203125" style="65" customWidth="1"/>
    <col min="3073" max="3073" width="12.58203125" style="65" customWidth="1"/>
    <col min="3074" max="3074" width="33.83203125" style="65" customWidth="1"/>
    <col min="3075" max="3075" width="14.08203125" style="65" customWidth="1"/>
    <col min="3076" max="3076" width="13.83203125" style="65" customWidth="1"/>
    <col min="3077" max="3077" width="16.1640625" style="65" customWidth="1"/>
    <col min="3078" max="3078" width="10.83203125" style="65" customWidth="1"/>
    <col min="3079" max="3079" width="9.4140625" style="65" customWidth="1"/>
    <col min="3080" max="3327" width="8.1640625" style="65"/>
    <col min="3328" max="3328" width="13.83203125" style="65" customWidth="1"/>
    <col min="3329" max="3329" width="12.58203125" style="65" customWidth="1"/>
    <col min="3330" max="3330" width="33.83203125" style="65" customWidth="1"/>
    <col min="3331" max="3331" width="14.08203125" style="65" customWidth="1"/>
    <col min="3332" max="3332" width="13.83203125" style="65" customWidth="1"/>
    <col min="3333" max="3333" width="16.1640625" style="65" customWidth="1"/>
    <col min="3334" max="3334" width="10.83203125" style="65" customWidth="1"/>
    <col min="3335" max="3335" width="9.4140625" style="65" customWidth="1"/>
    <col min="3336" max="3583" width="8.1640625" style="65"/>
    <col min="3584" max="3584" width="13.83203125" style="65" customWidth="1"/>
    <col min="3585" max="3585" width="12.58203125" style="65" customWidth="1"/>
    <col min="3586" max="3586" width="33.83203125" style="65" customWidth="1"/>
    <col min="3587" max="3587" width="14.08203125" style="65" customWidth="1"/>
    <col min="3588" max="3588" width="13.83203125" style="65" customWidth="1"/>
    <col min="3589" max="3589" width="16.1640625" style="65" customWidth="1"/>
    <col min="3590" max="3590" width="10.83203125" style="65" customWidth="1"/>
    <col min="3591" max="3591" width="9.4140625" style="65" customWidth="1"/>
    <col min="3592" max="3839" width="8.1640625" style="65"/>
    <col min="3840" max="3840" width="13.83203125" style="65" customWidth="1"/>
    <col min="3841" max="3841" width="12.58203125" style="65" customWidth="1"/>
    <col min="3842" max="3842" width="33.83203125" style="65" customWidth="1"/>
    <col min="3843" max="3843" width="14.08203125" style="65" customWidth="1"/>
    <col min="3844" max="3844" width="13.83203125" style="65" customWidth="1"/>
    <col min="3845" max="3845" width="16.1640625" style="65" customWidth="1"/>
    <col min="3846" max="3846" width="10.83203125" style="65" customWidth="1"/>
    <col min="3847" max="3847" width="9.4140625" style="65" customWidth="1"/>
    <col min="3848" max="4095" width="8.1640625" style="65"/>
    <col min="4096" max="4096" width="13.83203125" style="65" customWidth="1"/>
    <col min="4097" max="4097" width="12.58203125" style="65" customWidth="1"/>
    <col min="4098" max="4098" width="33.83203125" style="65" customWidth="1"/>
    <col min="4099" max="4099" width="14.08203125" style="65" customWidth="1"/>
    <col min="4100" max="4100" width="13.83203125" style="65" customWidth="1"/>
    <col min="4101" max="4101" width="16.1640625" style="65" customWidth="1"/>
    <col min="4102" max="4102" width="10.83203125" style="65" customWidth="1"/>
    <col min="4103" max="4103" width="9.4140625" style="65" customWidth="1"/>
    <col min="4104" max="4351" width="8.1640625" style="65"/>
    <col min="4352" max="4352" width="13.83203125" style="65" customWidth="1"/>
    <col min="4353" max="4353" width="12.58203125" style="65" customWidth="1"/>
    <col min="4354" max="4354" width="33.83203125" style="65" customWidth="1"/>
    <col min="4355" max="4355" width="14.08203125" style="65" customWidth="1"/>
    <col min="4356" max="4356" width="13.83203125" style="65" customWidth="1"/>
    <col min="4357" max="4357" width="16.1640625" style="65" customWidth="1"/>
    <col min="4358" max="4358" width="10.83203125" style="65" customWidth="1"/>
    <col min="4359" max="4359" width="9.4140625" style="65" customWidth="1"/>
    <col min="4360" max="4607" width="8.1640625" style="65"/>
    <col min="4608" max="4608" width="13.83203125" style="65" customWidth="1"/>
    <col min="4609" max="4609" width="12.58203125" style="65" customWidth="1"/>
    <col min="4610" max="4610" width="33.83203125" style="65" customWidth="1"/>
    <col min="4611" max="4611" width="14.08203125" style="65" customWidth="1"/>
    <col min="4612" max="4612" width="13.83203125" style="65" customWidth="1"/>
    <col min="4613" max="4613" width="16.1640625" style="65" customWidth="1"/>
    <col min="4614" max="4614" width="10.83203125" style="65" customWidth="1"/>
    <col min="4615" max="4615" width="9.4140625" style="65" customWidth="1"/>
    <col min="4616" max="4863" width="8.1640625" style="65"/>
    <col min="4864" max="4864" width="13.83203125" style="65" customWidth="1"/>
    <col min="4865" max="4865" width="12.58203125" style="65" customWidth="1"/>
    <col min="4866" max="4866" width="33.83203125" style="65" customWidth="1"/>
    <col min="4867" max="4867" width="14.08203125" style="65" customWidth="1"/>
    <col min="4868" max="4868" width="13.83203125" style="65" customWidth="1"/>
    <col min="4869" max="4869" width="16.1640625" style="65" customWidth="1"/>
    <col min="4870" max="4870" width="10.83203125" style="65" customWidth="1"/>
    <col min="4871" max="4871" width="9.4140625" style="65" customWidth="1"/>
    <col min="4872" max="5119" width="8.1640625" style="65"/>
    <col min="5120" max="5120" width="13.83203125" style="65" customWidth="1"/>
    <col min="5121" max="5121" width="12.58203125" style="65" customWidth="1"/>
    <col min="5122" max="5122" width="33.83203125" style="65" customWidth="1"/>
    <col min="5123" max="5123" width="14.08203125" style="65" customWidth="1"/>
    <col min="5124" max="5124" width="13.83203125" style="65" customWidth="1"/>
    <col min="5125" max="5125" width="16.1640625" style="65" customWidth="1"/>
    <col min="5126" max="5126" width="10.83203125" style="65" customWidth="1"/>
    <col min="5127" max="5127" width="9.4140625" style="65" customWidth="1"/>
    <col min="5128" max="5375" width="8.1640625" style="65"/>
    <col min="5376" max="5376" width="13.83203125" style="65" customWidth="1"/>
    <col min="5377" max="5377" width="12.58203125" style="65" customWidth="1"/>
    <col min="5378" max="5378" width="33.83203125" style="65" customWidth="1"/>
    <col min="5379" max="5379" width="14.08203125" style="65" customWidth="1"/>
    <col min="5380" max="5380" width="13.83203125" style="65" customWidth="1"/>
    <col min="5381" max="5381" width="16.1640625" style="65" customWidth="1"/>
    <col min="5382" max="5382" width="10.83203125" style="65" customWidth="1"/>
    <col min="5383" max="5383" width="9.4140625" style="65" customWidth="1"/>
    <col min="5384" max="5631" width="8.1640625" style="65"/>
    <col min="5632" max="5632" width="13.83203125" style="65" customWidth="1"/>
    <col min="5633" max="5633" width="12.58203125" style="65" customWidth="1"/>
    <col min="5634" max="5634" width="33.83203125" style="65" customWidth="1"/>
    <col min="5635" max="5635" width="14.08203125" style="65" customWidth="1"/>
    <col min="5636" max="5636" width="13.83203125" style="65" customWidth="1"/>
    <col min="5637" max="5637" width="16.1640625" style="65" customWidth="1"/>
    <col min="5638" max="5638" width="10.83203125" style="65" customWidth="1"/>
    <col min="5639" max="5639" width="9.4140625" style="65" customWidth="1"/>
    <col min="5640" max="5887" width="8.1640625" style="65"/>
    <col min="5888" max="5888" width="13.83203125" style="65" customWidth="1"/>
    <col min="5889" max="5889" width="12.58203125" style="65" customWidth="1"/>
    <col min="5890" max="5890" width="33.83203125" style="65" customWidth="1"/>
    <col min="5891" max="5891" width="14.08203125" style="65" customWidth="1"/>
    <col min="5892" max="5892" width="13.83203125" style="65" customWidth="1"/>
    <col min="5893" max="5893" width="16.1640625" style="65" customWidth="1"/>
    <col min="5894" max="5894" width="10.83203125" style="65" customWidth="1"/>
    <col min="5895" max="5895" width="9.4140625" style="65" customWidth="1"/>
    <col min="5896" max="6143" width="8.1640625" style="65"/>
    <col min="6144" max="6144" width="13.83203125" style="65" customWidth="1"/>
    <col min="6145" max="6145" width="12.58203125" style="65" customWidth="1"/>
    <col min="6146" max="6146" width="33.83203125" style="65" customWidth="1"/>
    <col min="6147" max="6147" width="14.08203125" style="65" customWidth="1"/>
    <col min="6148" max="6148" width="13.83203125" style="65" customWidth="1"/>
    <col min="6149" max="6149" width="16.1640625" style="65" customWidth="1"/>
    <col min="6150" max="6150" width="10.83203125" style="65" customWidth="1"/>
    <col min="6151" max="6151" width="9.4140625" style="65" customWidth="1"/>
    <col min="6152" max="6399" width="8.1640625" style="65"/>
    <col min="6400" max="6400" width="13.83203125" style="65" customWidth="1"/>
    <col min="6401" max="6401" width="12.58203125" style="65" customWidth="1"/>
    <col min="6402" max="6402" width="33.83203125" style="65" customWidth="1"/>
    <col min="6403" max="6403" width="14.08203125" style="65" customWidth="1"/>
    <col min="6404" max="6404" width="13.83203125" style="65" customWidth="1"/>
    <col min="6405" max="6405" width="16.1640625" style="65" customWidth="1"/>
    <col min="6406" max="6406" width="10.83203125" style="65" customWidth="1"/>
    <col min="6407" max="6407" width="9.4140625" style="65" customWidth="1"/>
    <col min="6408" max="6655" width="8.1640625" style="65"/>
    <col min="6656" max="6656" width="13.83203125" style="65" customWidth="1"/>
    <col min="6657" max="6657" width="12.58203125" style="65" customWidth="1"/>
    <col min="6658" max="6658" width="33.83203125" style="65" customWidth="1"/>
    <col min="6659" max="6659" width="14.08203125" style="65" customWidth="1"/>
    <col min="6660" max="6660" width="13.83203125" style="65" customWidth="1"/>
    <col min="6661" max="6661" width="16.1640625" style="65" customWidth="1"/>
    <col min="6662" max="6662" width="10.83203125" style="65" customWidth="1"/>
    <col min="6663" max="6663" width="9.4140625" style="65" customWidth="1"/>
    <col min="6664" max="6911" width="8.1640625" style="65"/>
    <col min="6912" max="6912" width="13.83203125" style="65" customWidth="1"/>
    <col min="6913" max="6913" width="12.58203125" style="65" customWidth="1"/>
    <col min="6914" max="6914" width="33.83203125" style="65" customWidth="1"/>
    <col min="6915" max="6915" width="14.08203125" style="65" customWidth="1"/>
    <col min="6916" max="6916" width="13.83203125" style="65" customWidth="1"/>
    <col min="6917" max="6917" width="16.1640625" style="65" customWidth="1"/>
    <col min="6918" max="6918" width="10.83203125" style="65" customWidth="1"/>
    <col min="6919" max="6919" width="9.4140625" style="65" customWidth="1"/>
    <col min="6920" max="7167" width="8.1640625" style="65"/>
    <col min="7168" max="7168" width="13.83203125" style="65" customWidth="1"/>
    <col min="7169" max="7169" width="12.58203125" style="65" customWidth="1"/>
    <col min="7170" max="7170" width="33.83203125" style="65" customWidth="1"/>
    <col min="7171" max="7171" width="14.08203125" style="65" customWidth="1"/>
    <col min="7172" max="7172" width="13.83203125" style="65" customWidth="1"/>
    <col min="7173" max="7173" width="16.1640625" style="65" customWidth="1"/>
    <col min="7174" max="7174" width="10.83203125" style="65" customWidth="1"/>
    <col min="7175" max="7175" width="9.4140625" style="65" customWidth="1"/>
    <col min="7176" max="7423" width="8.1640625" style="65"/>
    <col min="7424" max="7424" width="13.83203125" style="65" customWidth="1"/>
    <col min="7425" max="7425" width="12.58203125" style="65" customWidth="1"/>
    <col min="7426" max="7426" width="33.83203125" style="65" customWidth="1"/>
    <col min="7427" max="7427" width="14.08203125" style="65" customWidth="1"/>
    <col min="7428" max="7428" width="13.83203125" style="65" customWidth="1"/>
    <col min="7429" max="7429" width="16.1640625" style="65" customWidth="1"/>
    <col min="7430" max="7430" width="10.83203125" style="65" customWidth="1"/>
    <col min="7431" max="7431" width="9.4140625" style="65" customWidth="1"/>
    <col min="7432" max="7679" width="8.1640625" style="65"/>
    <col min="7680" max="7680" width="13.83203125" style="65" customWidth="1"/>
    <col min="7681" max="7681" width="12.58203125" style="65" customWidth="1"/>
    <col min="7682" max="7682" width="33.83203125" style="65" customWidth="1"/>
    <col min="7683" max="7683" width="14.08203125" style="65" customWidth="1"/>
    <col min="7684" max="7684" width="13.83203125" style="65" customWidth="1"/>
    <col min="7685" max="7685" width="16.1640625" style="65" customWidth="1"/>
    <col min="7686" max="7686" width="10.83203125" style="65" customWidth="1"/>
    <col min="7687" max="7687" width="9.4140625" style="65" customWidth="1"/>
    <col min="7688" max="7935" width="8.1640625" style="65"/>
    <col min="7936" max="7936" width="13.83203125" style="65" customWidth="1"/>
    <col min="7937" max="7937" width="12.58203125" style="65" customWidth="1"/>
    <col min="7938" max="7938" width="33.83203125" style="65" customWidth="1"/>
    <col min="7939" max="7939" width="14.08203125" style="65" customWidth="1"/>
    <col min="7940" max="7940" width="13.83203125" style="65" customWidth="1"/>
    <col min="7941" max="7941" width="16.1640625" style="65" customWidth="1"/>
    <col min="7942" max="7942" width="10.83203125" style="65" customWidth="1"/>
    <col min="7943" max="7943" width="9.4140625" style="65" customWidth="1"/>
    <col min="7944" max="8191" width="8.1640625" style="65"/>
    <col min="8192" max="8192" width="13.83203125" style="65" customWidth="1"/>
    <col min="8193" max="8193" width="12.58203125" style="65" customWidth="1"/>
    <col min="8194" max="8194" width="33.83203125" style="65" customWidth="1"/>
    <col min="8195" max="8195" width="14.08203125" style="65" customWidth="1"/>
    <col min="8196" max="8196" width="13.83203125" style="65" customWidth="1"/>
    <col min="8197" max="8197" width="16.1640625" style="65" customWidth="1"/>
    <col min="8198" max="8198" width="10.83203125" style="65" customWidth="1"/>
    <col min="8199" max="8199" width="9.4140625" style="65" customWidth="1"/>
    <col min="8200" max="8447" width="8.1640625" style="65"/>
    <col min="8448" max="8448" width="13.83203125" style="65" customWidth="1"/>
    <col min="8449" max="8449" width="12.58203125" style="65" customWidth="1"/>
    <col min="8450" max="8450" width="33.83203125" style="65" customWidth="1"/>
    <col min="8451" max="8451" width="14.08203125" style="65" customWidth="1"/>
    <col min="8452" max="8452" width="13.83203125" style="65" customWidth="1"/>
    <col min="8453" max="8453" width="16.1640625" style="65" customWidth="1"/>
    <col min="8454" max="8454" width="10.83203125" style="65" customWidth="1"/>
    <col min="8455" max="8455" width="9.4140625" style="65" customWidth="1"/>
    <col min="8456" max="8703" width="8.1640625" style="65"/>
    <col min="8704" max="8704" width="13.83203125" style="65" customWidth="1"/>
    <col min="8705" max="8705" width="12.58203125" style="65" customWidth="1"/>
    <col min="8706" max="8706" width="33.83203125" style="65" customWidth="1"/>
    <col min="8707" max="8707" width="14.08203125" style="65" customWidth="1"/>
    <col min="8708" max="8708" width="13.83203125" style="65" customWidth="1"/>
    <col min="8709" max="8709" width="16.1640625" style="65" customWidth="1"/>
    <col min="8710" max="8710" width="10.83203125" style="65" customWidth="1"/>
    <col min="8711" max="8711" width="9.4140625" style="65" customWidth="1"/>
    <col min="8712" max="8959" width="8.1640625" style="65"/>
    <col min="8960" max="8960" width="13.83203125" style="65" customWidth="1"/>
    <col min="8961" max="8961" width="12.58203125" style="65" customWidth="1"/>
    <col min="8962" max="8962" width="33.83203125" style="65" customWidth="1"/>
    <col min="8963" max="8963" width="14.08203125" style="65" customWidth="1"/>
    <col min="8964" max="8964" width="13.83203125" style="65" customWidth="1"/>
    <col min="8965" max="8965" width="16.1640625" style="65" customWidth="1"/>
    <col min="8966" max="8966" width="10.83203125" style="65" customWidth="1"/>
    <col min="8967" max="8967" width="9.4140625" style="65" customWidth="1"/>
    <col min="8968" max="9215" width="8.1640625" style="65"/>
    <col min="9216" max="9216" width="13.83203125" style="65" customWidth="1"/>
    <col min="9217" max="9217" width="12.58203125" style="65" customWidth="1"/>
    <col min="9218" max="9218" width="33.83203125" style="65" customWidth="1"/>
    <col min="9219" max="9219" width="14.08203125" style="65" customWidth="1"/>
    <col min="9220" max="9220" width="13.83203125" style="65" customWidth="1"/>
    <col min="9221" max="9221" width="16.1640625" style="65" customWidth="1"/>
    <col min="9222" max="9222" width="10.83203125" style="65" customWidth="1"/>
    <col min="9223" max="9223" width="9.4140625" style="65" customWidth="1"/>
    <col min="9224" max="9471" width="8.1640625" style="65"/>
    <col min="9472" max="9472" width="13.83203125" style="65" customWidth="1"/>
    <col min="9473" max="9473" width="12.58203125" style="65" customWidth="1"/>
    <col min="9474" max="9474" width="33.83203125" style="65" customWidth="1"/>
    <col min="9475" max="9475" width="14.08203125" style="65" customWidth="1"/>
    <col min="9476" max="9476" width="13.83203125" style="65" customWidth="1"/>
    <col min="9477" max="9477" width="16.1640625" style="65" customWidth="1"/>
    <col min="9478" max="9478" width="10.83203125" style="65" customWidth="1"/>
    <col min="9479" max="9479" width="9.4140625" style="65" customWidth="1"/>
    <col min="9480" max="9727" width="8.1640625" style="65"/>
    <col min="9728" max="9728" width="13.83203125" style="65" customWidth="1"/>
    <col min="9729" max="9729" width="12.58203125" style="65" customWidth="1"/>
    <col min="9730" max="9730" width="33.83203125" style="65" customWidth="1"/>
    <col min="9731" max="9731" width="14.08203125" style="65" customWidth="1"/>
    <col min="9732" max="9732" width="13.83203125" style="65" customWidth="1"/>
    <col min="9733" max="9733" width="16.1640625" style="65" customWidth="1"/>
    <col min="9734" max="9734" width="10.83203125" style="65" customWidth="1"/>
    <col min="9735" max="9735" width="9.4140625" style="65" customWidth="1"/>
    <col min="9736" max="9983" width="8.1640625" style="65"/>
    <col min="9984" max="9984" width="13.83203125" style="65" customWidth="1"/>
    <col min="9985" max="9985" width="12.58203125" style="65" customWidth="1"/>
    <col min="9986" max="9986" width="33.83203125" style="65" customWidth="1"/>
    <col min="9987" max="9987" width="14.08203125" style="65" customWidth="1"/>
    <col min="9988" max="9988" width="13.83203125" style="65" customWidth="1"/>
    <col min="9989" max="9989" width="16.1640625" style="65" customWidth="1"/>
    <col min="9990" max="9990" width="10.83203125" style="65" customWidth="1"/>
    <col min="9991" max="9991" width="9.4140625" style="65" customWidth="1"/>
    <col min="9992" max="10239" width="8.1640625" style="65"/>
    <col min="10240" max="10240" width="13.83203125" style="65" customWidth="1"/>
    <col min="10241" max="10241" width="12.58203125" style="65" customWidth="1"/>
    <col min="10242" max="10242" width="33.83203125" style="65" customWidth="1"/>
    <col min="10243" max="10243" width="14.08203125" style="65" customWidth="1"/>
    <col min="10244" max="10244" width="13.83203125" style="65" customWidth="1"/>
    <col min="10245" max="10245" width="16.1640625" style="65" customWidth="1"/>
    <col min="10246" max="10246" width="10.83203125" style="65" customWidth="1"/>
    <col min="10247" max="10247" width="9.4140625" style="65" customWidth="1"/>
    <col min="10248" max="10495" width="8.1640625" style="65"/>
    <col min="10496" max="10496" width="13.83203125" style="65" customWidth="1"/>
    <col min="10497" max="10497" width="12.58203125" style="65" customWidth="1"/>
    <col min="10498" max="10498" width="33.83203125" style="65" customWidth="1"/>
    <col min="10499" max="10499" width="14.08203125" style="65" customWidth="1"/>
    <col min="10500" max="10500" width="13.83203125" style="65" customWidth="1"/>
    <col min="10501" max="10501" width="16.1640625" style="65" customWidth="1"/>
    <col min="10502" max="10502" width="10.83203125" style="65" customWidth="1"/>
    <col min="10503" max="10503" width="9.4140625" style="65" customWidth="1"/>
    <col min="10504" max="10751" width="8.1640625" style="65"/>
    <col min="10752" max="10752" width="13.83203125" style="65" customWidth="1"/>
    <col min="10753" max="10753" width="12.58203125" style="65" customWidth="1"/>
    <col min="10754" max="10754" width="33.83203125" style="65" customWidth="1"/>
    <col min="10755" max="10755" width="14.08203125" style="65" customWidth="1"/>
    <col min="10756" max="10756" width="13.83203125" style="65" customWidth="1"/>
    <col min="10757" max="10757" width="16.1640625" style="65" customWidth="1"/>
    <col min="10758" max="10758" width="10.83203125" style="65" customWidth="1"/>
    <col min="10759" max="10759" width="9.4140625" style="65" customWidth="1"/>
    <col min="10760" max="11007" width="8.1640625" style="65"/>
    <col min="11008" max="11008" width="13.83203125" style="65" customWidth="1"/>
    <col min="11009" max="11009" width="12.58203125" style="65" customWidth="1"/>
    <col min="11010" max="11010" width="33.83203125" style="65" customWidth="1"/>
    <col min="11011" max="11011" width="14.08203125" style="65" customWidth="1"/>
    <col min="11012" max="11012" width="13.83203125" style="65" customWidth="1"/>
    <col min="11013" max="11013" width="16.1640625" style="65" customWidth="1"/>
    <col min="11014" max="11014" width="10.83203125" style="65" customWidth="1"/>
    <col min="11015" max="11015" width="9.4140625" style="65" customWidth="1"/>
    <col min="11016" max="11263" width="8.1640625" style="65"/>
    <col min="11264" max="11264" width="13.83203125" style="65" customWidth="1"/>
    <col min="11265" max="11265" width="12.58203125" style="65" customWidth="1"/>
    <col min="11266" max="11266" width="33.83203125" style="65" customWidth="1"/>
    <col min="11267" max="11267" width="14.08203125" style="65" customWidth="1"/>
    <col min="11268" max="11268" width="13.83203125" style="65" customWidth="1"/>
    <col min="11269" max="11269" width="16.1640625" style="65" customWidth="1"/>
    <col min="11270" max="11270" width="10.83203125" style="65" customWidth="1"/>
    <col min="11271" max="11271" width="9.4140625" style="65" customWidth="1"/>
    <col min="11272" max="11519" width="8.1640625" style="65"/>
    <col min="11520" max="11520" width="13.83203125" style="65" customWidth="1"/>
    <col min="11521" max="11521" width="12.58203125" style="65" customWidth="1"/>
    <col min="11522" max="11522" width="33.83203125" style="65" customWidth="1"/>
    <col min="11523" max="11523" width="14.08203125" style="65" customWidth="1"/>
    <col min="11524" max="11524" width="13.83203125" style="65" customWidth="1"/>
    <col min="11525" max="11525" width="16.1640625" style="65" customWidth="1"/>
    <col min="11526" max="11526" width="10.83203125" style="65" customWidth="1"/>
    <col min="11527" max="11527" width="9.4140625" style="65" customWidth="1"/>
    <col min="11528" max="11775" width="8.1640625" style="65"/>
    <col min="11776" max="11776" width="13.83203125" style="65" customWidth="1"/>
    <col min="11777" max="11777" width="12.58203125" style="65" customWidth="1"/>
    <col min="11778" max="11778" width="33.83203125" style="65" customWidth="1"/>
    <col min="11779" max="11779" width="14.08203125" style="65" customWidth="1"/>
    <col min="11780" max="11780" width="13.83203125" style="65" customWidth="1"/>
    <col min="11781" max="11781" width="16.1640625" style="65" customWidth="1"/>
    <col min="11782" max="11782" width="10.83203125" style="65" customWidth="1"/>
    <col min="11783" max="11783" width="9.4140625" style="65" customWidth="1"/>
    <col min="11784" max="12031" width="8.1640625" style="65"/>
    <col min="12032" max="12032" width="13.83203125" style="65" customWidth="1"/>
    <col min="12033" max="12033" width="12.58203125" style="65" customWidth="1"/>
    <col min="12034" max="12034" width="33.83203125" style="65" customWidth="1"/>
    <col min="12035" max="12035" width="14.08203125" style="65" customWidth="1"/>
    <col min="12036" max="12036" width="13.83203125" style="65" customWidth="1"/>
    <col min="12037" max="12037" width="16.1640625" style="65" customWidth="1"/>
    <col min="12038" max="12038" width="10.83203125" style="65" customWidth="1"/>
    <col min="12039" max="12039" width="9.4140625" style="65" customWidth="1"/>
    <col min="12040" max="12287" width="8.1640625" style="65"/>
    <col min="12288" max="12288" width="13.83203125" style="65" customWidth="1"/>
    <col min="12289" max="12289" width="12.58203125" style="65" customWidth="1"/>
    <col min="12290" max="12290" width="33.83203125" style="65" customWidth="1"/>
    <col min="12291" max="12291" width="14.08203125" style="65" customWidth="1"/>
    <col min="12292" max="12292" width="13.83203125" style="65" customWidth="1"/>
    <col min="12293" max="12293" width="16.1640625" style="65" customWidth="1"/>
    <col min="12294" max="12294" width="10.83203125" style="65" customWidth="1"/>
    <col min="12295" max="12295" width="9.4140625" style="65" customWidth="1"/>
    <col min="12296" max="12543" width="8.1640625" style="65"/>
    <col min="12544" max="12544" width="13.83203125" style="65" customWidth="1"/>
    <col min="12545" max="12545" width="12.58203125" style="65" customWidth="1"/>
    <col min="12546" max="12546" width="33.83203125" style="65" customWidth="1"/>
    <col min="12547" max="12547" width="14.08203125" style="65" customWidth="1"/>
    <col min="12548" max="12548" width="13.83203125" style="65" customWidth="1"/>
    <col min="12549" max="12549" width="16.1640625" style="65" customWidth="1"/>
    <col min="12550" max="12550" width="10.83203125" style="65" customWidth="1"/>
    <col min="12551" max="12551" width="9.4140625" style="65" customWidth="1"/>
    <col min="12552" max="12799" width="8.1640625" style="65"/>
    <col min="12800" max="12800" width="13.83203125" style="65" customWidth="1"/>
    <col min="12801" max="12801" width="12.58203125" style="65" customWidth="1"/>
    <col min="12802" max="12802" width="33.83203125" style="65" customWidth="1"/>
    <col min="12803" max="12803" width="14.08203125" style="65" customWidth="1"/>
    <col min="12804" max="12804" width="13.83203125" style="65" customWidth="1"/>
    <col min="12805" max="12805" width="16.1640625" style="65" customWidth="1"/>
    <col min="12806" max="12806" width="10.83203125" style="65" customWidth="1"/>
    <col min="12807" max="12807" width="9.4140625" style="65" customWidth="1"/>
    <col min="12808" max="13055" width="8.1640625" style="65"/>
    <col min="13056" max="13056" width="13.83203125" style="65" customWidth="1"/>
    <col min="13057" max="13057" width="12.58203125" style="65" customWidth="1"/>
    <col min="13058" max="13058" width="33.83203125" style="65" customWidth="1"/>
    <col min="13059" max="13059" width="14.08203125" style="65" customWidth="1"/>
    <col min="13060" max="13060" width="13.83203125" style="65" customWidth="1"/>
    <col min="13061" max="13061" width="16.1640625" style="65" customWidth="1"/>
    <col min="13062" max="13062" width="10.83203125" style="65" customWidth="1"/>
    <col min="13063" max="13063" width="9.4140625" style="65" customWidth="1"/>
    <col min="13064" max="13311" width="8.1640625" style="65"/>
    <col min="13312" max="13312" width="13.83203125" style="65" customWidth="1"/>
    <col min="13313" max="13313" width="12.58203125" style="65" customWidth="1"/>
    <col min="13314" max="13314" width="33.83203125" style="65" customWidth="1"/>
    <col min="13315" max="13315" width="14.08203125" style="65" customWidth="1"/>
    <col min="13316" max="13316" width="13.83203125" style="65" customWidth="1"/>
    <col min="13317" max="13317" width="16.1640625" style="65" customWidth="1"/>
    <col min="13318" max="13318" width="10.83203125" style="65" customWidth="1"/>
    <col min="13319" max="13319" width="9.4140625" style="65" customWidth="1"/>
    <col min="13320" max="13567" width="8.1640625" style="65"/>
    <col min="13568" max="13568" width="13.83203125" style="65" customWidth="1"/>
    <col min="13569" max="13569" width="12.58203125" style="65" customWidth="1"/>
    <col min="13570" max="13570" width="33.83203125" style="65" customWidth="1"/>
    <col min="13571" max="13571" width="14.08203125" style="65" customWidth="1"/>
    <col min="13572" max="13572" width="13.83203125" style="65" customWidth="1"/>
    <col min="13573" max="13573" width="16.1640625" style="65" customWidth="1"/>
    <col min="13574" max="13574" width="10.83203125" style="65" customWidth="1"/>
    <col min="13575" max="13575" width="9.4140625" style="65" customWidth="1"/>
    <col min="13576" max="13823" width="8.1640625" style="65"/>
    <col min="13824" max="13824" width="13.83203125" style="65" customWidth="1"/>
    <col min="13825" max="13825" width="12.58203125" style="65" customWidth="1"/>
    <col min="13826" max="13826" width="33.83203125" style="65" customWidth="1"/>
    <col min="13827" max="13827" width="14.08203125" style="65" customWidth="1"/>
    <col min="13828" max="13828" width="13.83203125" style="65" customWidth="1"/>
    <col min="13829" max="13829" width="16.1640625" style="65" customWidth="1"/>
    <col min="13830" max="13830" width="10.83203125" style="65" customWidth="1"/>
    <col min="13831" max="13831" width="9.4140625" style="65" customWidth="1"/>
    <col min="13832" max="14079" width="8.1640625" style="65"/>
    <col min="14080" max="14080" width="13.83203125" style="65" customWidth="1"/>
    <col min="14081" max="14081" width="12.58203125" style="65" customWidth="1"/>
    <col min="14082" max="14082" width="33.83203125" style="65" customWidth="1"/>
    <col min="14083" max="14083" width="14.08203125" style="65" customWidth="1"/>
    <col min="14084" max="14084" width="13.83203125" style="65" customWidth="1"/>
    <col min="14085" max="14085" width="16.1640625" style="65" customWidth="1"/>
    <col min="14086" max="14086" width="10.83203125" style="65" customWidth="1"/>
    <col min="14087" max="14087" width="9.4140625" style="65" customWidth="1"/>
    <col min="14088" max="14335" width="8.1640625" style="65"/>
    <col min="14336" max="14336" width="13.83203125" style="65" customWidth="1"/>
    <col min="14337" max="14337" width="12.58203125" style="65" customWidth="1"/>
    <col min="14338" max="14338" width="33.83203125" style="65" customWidth="1"/>
    <col min="14339" max="14339" width="14.08203125" style="65" customWidth="1"/>
    <col min="14340" max="14340" width="13.83203125" style="65" customWidth="1"/>
    <col min="14341" max="14341" width="16.1640625" style="65" customWidth="1"/>
    <col min="14342" max="14342" width="10.83203125" style="65" customWidth="1"/>
    <col min="14343" max="14343" width="9.4140625" style="65" customWidth="1"/>
    <col min="14344" max="14591" width="8.1640625" style="65"/>
    <col min="14592" max="14592" width="13.83203125" style="65" customWidth="1"/>
    <col min="14593" max="14593" width="12.58203125" style="65" customWidth="1"/>
    <col min="14594" max="14594" width="33.83203125" style="65" customWidth="1"/>
    <col min="14595" max="14595" width="14.08203125" style="65" customWidth="1"/>
    <col min="14596" max="14596" width="13.83203125" style="65" customWidth="1"/>
    <col min="14597" max="14597" width="16.1640625" style="65" customWidth="1"/>
    <col min="14598" max="14598" width="10.83203125" style="65" customWidth="1"/>
    <col min="14599" max="14599" width="9.4140625" style="65" customWidth="1"/>
    <col min="14600" max="14847" width="8.1640625" style="65"/>
    <col min="14848" max="14848" width="13.83203125" style="65" customWidth="1"/>
    <col min="14849" max="14849" width="12.58203125" style="65" customWidth="1"/>
    <col min="14850" max="14850" width="33.83203125" style="65" customWidth="1"/>
    <col min="14851" max="14851" width="14.08203125" style="65" customWidth="1"/>
    <col min="14852" max="14852" width="13.83203125" style="65" customWidth="1"/>
    <col min="14853" max="14853" width="16.1640625" style="65" customWidth="1"/>
    <col min="14854" max="14854" width="10.83203125" style="65" customWidth="1"/>
    <col min="14855" max="14855" width="9.4140625" style="65" customWidth="1"/>
    <col min="14856" max="15103" width="8.1640625" style="65"/>
    <col min="15104" max="15104" width="13.83203125" style="65" customWidth="1"/>
    <col min="15105" max="15105" width="12.58203125" style="65" customWidth="1"/>
    <col min="15106" max="15106" width="33.83203125" style="65" customWidth="1"/>
    <col min="15107" max="15107" width="14.08203125" style="65" customWidth="1"/>
    <col min="15108" max="15108" width="13.83203125" style="65" customWidth="1"/>
    <col min="15109" max="15109" width="16.1640625" style="65" customWidth="1"/>
    <col min="15110" max="15110" width="10.83203125" style="65" customWidth="1"/>
    <col min="15111" max="15111" width="9.4140625" style="65" customWidth="1"/>
    <col min="15112" max="15359" width="8.1640625" style="65"/>
    <col min="15360" max="15360" width="13.83203125" style="65" customWidth="1"/>
    <col min="15361" max="15361" width="12.58203125" style="65" customWidth="1"/>
    <col min="15362" max="15362" width="33.83203125" style="65" customWidth="1"/>
    <col min="15363" max="15363" width="14.08203125" style="65" customWidth="1"/>
    <col min="15364" max="15364" width="13.83203125" style="65" customWidth="1"/>
    <col min="15365" max="15365" width="16.1640625" style="65" customWidth="1"/>
    <col min="15366" max="15366" width="10.83203125" style="65" customWidth="1"/>
    <col min="15367" max="15367" width="9.4140625" style="65" customWidth="1"/>
    <col min="15368" max="15615" width="8.1640625" style="65"/>
    <col min="15616" max="15616" width="13.83203125" style="65" customWidth="1"/>
    <col min="15617" max="15617" width="12.58203125" style="65" customWidth="1"/>
    <col min="15618" max="15618" width="33.83203125" style="65" customWidth="1"/>
    <col min="15619" max="15619" width="14.08203125" style="65" customWidth="1"/>
    <col min="15620" max="15620" width="13.83203125" style="65" customWidth="1"/>
    <col min="15621" max="15621" width="16.1640625" style="65" customWidth="1"/>
    <col min="15622" max="15622" width="10.83203125" style="65" customWidth="1"/>
    <col min="15623" max="15623" width="9.4140625" style="65" customWidth="1"/>
    <col min="15624" max="15871" width="8.1640625" style="65"/>
    <col min="15872" max="15872" width="13.83203125" style="65" customWidth="1"/>
    <col min="15873" max="15873" width="12.58203125" style="65" customWidth="1"/>
    <col min="15874" max="15874" width="33.83203125" style="65" customWidth="1"/>
    <col min="15875" max="15875" width="14.08203125" style="65" customWidth="1"/>
    <col min="15876" max="15876" width="13.83203125" style="65" customWidth="1"/>
    <col min="15877" max="15877" width="16.1640625" style="65" customWidth="1"/>
    <col min="15878" max="15878" width="10.83203125" style="65" customWidth="1"/>
    <col min="15879" max="15879" width="9.4140625" style="65" customWidth="1"/>
    <col min="15880" max="16127" width="8.1640625" style="65"/>
    <col min="16128" max="16128" width="13.83203125" style="65" customWidth="1"/>
    <col min="16129" max="16129" width="12.58203125" style="65" customWidth="1"/>
    <col min="16130" max="16130" width="33.83203125" style="65" customWidth="1"/>
    <col min="16131" max="16131" width="14.08203125" style="65" customWidth="1"/>
    <col min="16132" max="16132" width="13.83203125" style="65" customWidth="1"/>
    <col min="16133" max="16133" width="16.1640625" style="65" customWidth="1"/>
    <col min="16134" max="16134" width="10.83203125" style="65" customWidth="1"/>
    <col min="16135" max="16135" width="9.4140625" style="65" customWidth="1"/>
    <col min="16136" max="16384" width="8.1640625" style="65"/>
  </cols>
  <sheetData>
    <row r="1" spans="1:10" x14ac:dyDescent="0.3">
      <c r="A1" s="121" t="s">
        <v>28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0" x14ac:dyDescent="0.3">
      <c r="A2" s="121"/>
      <c r="B2" s="121"/>
      <c r="C2" s="121"/>
      <c r="D2" s="121"/>
      <c r="E2" s="121"/>
      <c r="F2" s="121"/>
      <c r="G2" s="121"/>
      <c r="H2" s="121"/>
      <c r="I2" s="121"/>
      <c r="J2" s="121"/>
    </row>
    <row r="3" spans="1:10" x14ac:dyDescent="0.3">
      <c r="A3" s="161" t="s">
        <v>219</v>
      </c>
      <c r="B3" s="161"/>
      <c r="C3" s="161"/>
      <c r="D3" s="161"/>
      <c r="E3" s="161"/>
      <c r="F3" s="161"/>
      <c r="G3" s="161"/>
      <c r="H3" s="161"/>
    </row>
    <row r="4" spans="1:10" x14ac:dyDescent="0.3">
      <c r="A4" s="161"/>
      <c r="B4" s="161"/>
      <c r="C4" s="161"/>
      <c r="D4" s="161"/>
      <c r="E4" s="161"/>
      <c r="F4" s="161"/>
      <c r="G4" s="161"/>
      <c r="H4" s="161"/>
    </row>
    <row r="5" spans="1:10" x14ac:dyDescent="0.3">
      <c r="A5" s="161"/>
      <c r="B5" s="161"/>
      <c r="C5" s="161"/>
      <c r="D5" s="161"/>
      <c r="E5" s="161"/>
      <c r="F5" s="161"/>
      <c r="G5" s="161"/>
      <c r="H5" s="161"/>
    </row>
    <row r="6" spans="1:10" x14ac:dyDescent="0.3">
      <c r="A6" s="161"/>
      <c r="B6" s="161"/>
      <c r="C6" s="161"/>
      <c r="D6" s="161"/>
      <c r="E6" s="161"/>
      <c r="F6" s="161"/>
      <c r="G6" s="161"/>
      <c r="H6" s="161"/>
    </row>
    <row r="7" spans="1:10" ht="25" x14ac:dyDescent="0.3">
      <c r="A7" s="66" t="s">
        <v>0</v>
      </c>
      <c r="B7" s="67"/>
      <c r="C7" s="67"/>
      <c r="D7" s="67"/>
      <c r="E7" s="67"/>
      <c r="F7" s="67"/>
      <c r="G7" s="67"/>
      <c r="H7" s="67"/>
    </row>
    <row r="8" spans="1:10" ht="25" x14ac:dyDescent="0.3">
      <c r="A8" s="66"/>
      <c r="B8" s="67"/>
      <c r="C8" s="67"/>
      <c r="D8" s="67"/>
      <c r="E8" s="67"/>
      <c r="F8" s="67"/>
      <c r="G8" s="67"/>
      <c r="H8" s="67"/>
    </row>
    <row r="9" spans="1:10" x14ac:dyDescent="0.3">
      <c r="A9" s="68"/>
      <c r="B9" s="68"/>
    </row>
    <row r="10" spans="1:10" ht="20" x14ac:dyDescent="0.3">
      <c r="A10" s="61" t="s">
        <v>225</v>
      </c>
      <c r="B10" s="61" t="s">
        <v>220</v>
      </c>
      <c r="C10" s="61" t="s">
        <v>221</v>
      </c>
      <c r="D10" s="61" t="s">
        <v>234</v>
      </c>
      <c r="E10" s="61" t="s">
        <v>216</v>
      </c>
      <c r="F10" s="61" t="s">
        <v>217</v>
      </c>
      <c r="G10" s="61" t="s">
        <v>235</v>
      </c>
      <c r="H10" s="61" t="s">
        <v>9</v>
      </c>
    </row>
    <row r="11" spans="1:10" x14ac:dyDescent="0.3">
      <c r="A11" s="62"/>
      <c r="B11" s="69" t="s">
        <v>197</v>
      </c>
      <c r="C11" s="70"/>
      <c r="D11" s="71"/>
      <c r="E11" s="72"/>
      <c r="F11" s="72"/>
      <c r="G11" s="72"/>
      <c r="H11" s="73"/>
    </row>
    <row r="12" spans="1:10" x14ac:dyDescent="0.3">
      <c r="A12" s="62"/>
      <c r="B12" s="69" t="s">
        <v>197</v>
      </c>
      <c r="C12" s="70"/>
      <c r="D12" s="71"/>
      <c r="E12" s="72"/>
      <c r="F12" s="72"/>
      <c r="G12" s="72"/>
      <c r="H12" s="73"/>
    </row>
    <row r="13" spans="1:10" x14ac:dyDescent="0.3">
      <c r="A13" s="62"/>
      <c r="B13" s="69" t="s">
        <v>197</v>
      </c>
      <c r="C13" s="70"/>
      <c r="D13" s="71"/>
      <c r="E13" s="72"/>
      <c r="F13" s="72"/>
      <c r="G13" s="72"/>
      <c r="H13" s="73"/>
    </row>
    <row r="14" spans="1:10" x14ac:dyDescent="0.3">
      <c r="A14" s="62"/>
      <c r="B14" s="69" t="s">
        <v>197</v>
      </c>
      <c r="C14" s="70"/>
      <c r="D14" s="71"/>
      <c r="E14" s="72"/>
      <c r="F14" s="72"/>
      <c r="G14" s="72"/>
      <c r="H14" s="73"/>
    </row>
    <row r="15" spans="1:10" x14ac:dyDescent="0.3">
      <c r="A15" s="62"/>
      <c r="B15" s="69" t="s">
        <v>197</v>
      </c>
      <c r="C15" s="70"/>
      <c r="D15" s="71"/>
      <c r="E15" s="72"/>
      <c r="F15" s="72"/>
      <c r="G15" s="72"/>
      <c r="H15" s="73"/>
    </row>
    <row r="16" spans="1:10" x14ac:dyDescent="0.3">
      <c r="A16" s="62"/>
      <c r="B16" s="69" t="s">
        <v>197</v>
      </c>
      <c r="C16" s="70"/>
      <c r="D16" s="71"/>
      <c r="E16" s="72"/>
      <c r="F16" s="72"/>
      <c r="G16" s="72"/>
      <c r="H16" s="73"/>
    </row>
    <row r="17" spans="1:8" x14ac:dyDescent="0.3">
      <c r="A17" s="62"/>
      <c r="B17" s="69" t="s">
        <v>197</v>
      </c>
      <c r="C17" s="70"/>
      <c r="D17" s="71"/>
      <c r="E17" s="72"/>
      <c r="F17" s="72"/>
      <c r="G17" s="72"/>
      <c r="H17" s="73"/>
    </row>
    <row r="18" spans="1:8" x14ac:dyDescent="0.3">
      <c r="A18" s="62"/>
      <c r="B18" s="69" t="s">
        <v>197</v>
      </c>
      <c r="C18" s="70"/>
      <c r="D18" s="71"/>
      <c r="E18" s="72"/>
      <c r="F18" s="72"/>
      <c r="G18" s="72"/>
      <c r="H18" s="73"/>
    </row>
    <row r="19" spans="1:8" x14ac:dyDescent="0.3">
      <c r="A19" s="62"/>
      <c r="B19" s="69" t="s">
        <v>197</v>
      </c>
      <c r="C19" s="70"/>
      <c r="D19" s="71"/>
      <c r="E19" s="72"/>
      <c r="F19" s="72"/>
      <c r="G19" s="72"/>
      <c r="H19" s="73"/>
    </row>
    <row r="20" spans="1:8" x14ac:dyDescent="0.3">
      <c r="A20" s="62"/>
      <c r="B20" s="69" t="s">
        <v>197</v>
      </c>
      <c r="C20" s="70"/>
      <c r="D20" s="71"/>
      <c r="E20" s="72"/>
      <c r="F20" s="72"/>
      <c r="G20" s="72"/>
      <c r="H20" s="73"/>
    </row>
    <row r="21" spans="1:8" x14ac:dyDescent="0.3">
      <c r="A21" s="62"/>
      <c r="B21" s="69" t="s">
        <v>197</v>
      </c>
      <c r="C21" s="70"/>
      <c r="D21" s="71"/>
      <c r="E21" s="72"/>
      <c r="F21" s="72"/>
      <c r="G21" s="72"/>
      <c r="H21" s="73"/>
    </row>
    <row r="22" spans="1:8" x14ac:dyDescent="0.3">
      <c r="A22" s="62"/>
      <c r="B22" s="69" t="s">
        <v>197</v>
      </c>
      <c r="C22" s="70"/>
      <c r="D22" s="71"/>
      <c r="E22" s="72"/>
      <c r="F22" s="72"/>
      <c r="G22" s="72"/>
      <c r="H22" s="73"/>
    </row>
    <row r="23" spans="1:8" x14ac:dyDescent="0.3">
      <c r="A23" s="62"/>
      <c r="B23" s="69" t="s">
        <v>197</v>
      </c>
      <c r="C23" s="70"/>
      <c r="D23" s="71"/>
      <c r="E23" s="72"/>
      <c r="F23" s="72"/>
      <c r="G23" s="72"/>
      <c r="H23" s="73"/>
    </row>
    <row r="24" spans="1:8" x14ac:dyDescent="0.3">
      <c r="A24" s="62"/>
      <c r="B24" s="69" t="s">
        <v>197</v>
      </c>
      <c r="C24" s="74"/>
      <c r="D24" s="75"/>
      <c r="E24" s="76"/>
      <c r="F24" s="76"/>
      <c r="G24" s="76"/>
      <c r="H24" s="77"/>
    </row>
    <row r="25" spans="1:8" x14ac:dyDescent="0.3">
      <c r="A25" s="62"/>
      <c r="B25" s="69" t="s">
        <v>197</v>
      </c>
      <c r="C25" s="78"/>
      <c r="D25" s="71"/>
      <c r="E25" s="72"/>
      <c r="F25" s="72"/>
      <c r="G25" s="72"/>
      <c r="H25" s="73"/>
    </row>
    <row r="26" spans="1:8" ht="11.5" x14ac:dyDescent="0.25">
      <c r="A26" s="107" t="s">
        <v>240</v>
      </c>
      <c r="D26" s="79" t="s">
        <v>199</v>
      </c>
      <c r="E26" s="80">
        <f>SUM(E11:E25)</f>
        <v>0</v>
      </c>
      <c r="F26" s="80">
        <f>SUM(F11:F25)</f>
        <v>0</v>
      </c>
      <c r="G26" s="80">
        <f>SUM(G11:G25)</f>
        <v>0</v>
      </c>
    </row>
    <row r="27" spans="1:8" x14ac:dyDescent="0.3">
      <c r="A27" s="81" t="s">
        <v>254</v>
      </c>
    </row>
    <row r="28" spans="1:8" x14ac:dyDescent="0.3">
      <c r="A28" s="81"/>
    </row>
    <row r="29" spans="1:8" x14ac:dyDescent="0.3">
      <c r="A29" s="81"/>
    </row>
    <row r="30" spans="1:8" x14ac:dyDescent="0.3">
      <c r="A30" s="81"/>
    </row>
    <row r="31" spans="1:8" x14ac:dyDescent="0.3">
      <c r="A31" s="162" t="s">
        <v>12</v>
      </c>
      <c r="B31" s="162"/>
      <c r="C31" s="162"/>
      <c r="D31" s="162"/>
      <c r="E31" s="162"/>
    </row>
    <row r="32" spans="1:8" x14ac:dyDescent="0.3">
      <c r="A32" s="163" t="s">
        <v>218</v>
      </c>
      <c r="B32" s="163"/>
      <c r="C32" s="163"/>
      <c r="D32" s="163"/>
      <c r="E32" s="163"/>
    </row>
    <row r="33" spans="1:5" x14ac:dyDescent="0.3">
      <c r="A33" s="82"/>
      <c r="B33" s="82"/>
      <c r="C33" s="82"/>
      <c r="D33" s="82"/>
      <c r="E33" s="82"/>
    </row>
    <row r="34" spans="1:5" x14ac:dyDescent="0.3">
      <c r="A34" s="83"/>
      <c r="B34" s="83"/>
      <c r="C34" s="82"/>
      <c r="D34" s="83"/>
      <c r="E34" s="83"/>
    </row>
    <row r="35" spans="1:5" ht="10.5" thickBot="1" x14ac:dyDescent="0.25">
      <c r="A35" s="84"/>
      <c r="B35" s="84"/>
      <c r="C35" s="110" t="s">
        <v>17</v>
      </c>
      <c r="D35" s="86"/>
      <c r="E35" s="85"/>
    </row>
    <row r="36" spans="1:5" x14ac:dyDescent="0.2">
      <c r="A36" s="87"/>
      <c r="B36" s="85"/>
      <c r="C36" s="109"/>
      <c r="D36" s="86"/>
      <c r="E36" s="83"/>
    </row>
    <row r="37" spans="1:5" ht="10.5" thickBot="1" x14ac:dyDescent="0.25">
      <c r="A37" s="84"/>
      <c r="B37" s="84"/>
      <c r="C37" s="110" t="s">
        <v>3</v>
      </c>
      <c r="D37" s="86"/>
      <c r="E37" s="85"/>
    </row>
    <row r="38" spans="1:5" x14ac:dyDescent="0.2">
      <c r="A38" s="88"/>
      <c r="B38" s="88"/>
      <c r="C38" s="110"/>
      <c r="D38" s="86"/>
      <c r="E38" s="85"/>
    </row>
    <row r="39" spans="1:5" ht="10.5" thickBot="1" x14ac:dyDescent="0.25">
      <c r="A39" s="84"/>
      <c r="B39" s="84"/>
      <c r="C39" s="110" t="s">
        <v>18</v>
      </c>
      <c r="D39" s="86"/>
      <c r="E39" s="85"/>
    </row>
    <row r="40" spans="1:5" x14ac:dyDescent="0.2">
      <c r="A40" s="86"/>
      <c r="B40" s="86"/>
      <c r="C40" s="82"/>
      <c r="D40" s="86"/>
      <c r="E40" s="86"/>
    </row>
    <row r="41" spans="1:5" x14ac:dyDescent="0.2">
      <c r="A41" s="86"/>
      <c r="B41" s="86"/>
      <c r="C41" s="86"/>
      <c r="D41" s="86"/>
      <c r="E41" s="86"/>
    </row>
    <row r="42" spans="1:5" x14ac:dyDescent="0.2">
      <c r="A42" s="86"/>
      <c r="B42" s="86"/>
      <c r="C42" s="86"/>
      <c r="D42" s="86"/>
      <c r="E42" s="86"/>
    </row>
  </sheetData>
  <mergeCells count="4">
    <mergeCell ref="A1:J2"/>
    <mergeCell ref="A3:H6"/>
    <mergeCell ref="A31:E31"/>
    <mergeCell ref="A32:E32"/>
  </mergeCells>
  <dataValidations count="1">
    <dataValidation type="list" allowBlank="1" showInputMessage="1" showErrorMessage="1" sqref="A11:A25">
      <formula1>"Customs Duties, Commercial Tax on Imported Capital equipment; goods and services, Commercial Tax on Imports on Inventories"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6"/>
  <sheetViews>
    <sheetView workbookViewId="0">
      <selection activeCell="A3" sqref="A3:I6"/>
    </sheetView>
  </sheetViews>
  <sheetFormatPr defaultColWidth="8.1640625" defaultRowHeight="10" x14ac:dyDescent="0.3"/>
  <cols>
    <col min="1" max="1" width="3.58203125" style="1" bestFit="1" customWidth="1"/>
    <col min="2" max="2" width="33.83203125" style="3" customWidth="1"/>
    <col min="3" max="3" width="5.9140625" style="3" customWidth="1"/>
    <col min="4" max="4" width="1.33203125" style="4" customWidth="1"/>
    <col min="5" max="5" width="14" style="1" customWidth="1"/>
    <col min="6" max="6" width="9" style="1" customWidth="1"/>
    <col min="7" max="7" width="8.83203125" style="1" customWidth="1"/>
    <col min="8" max="8" width="10.9140625" style="1" customWidth="1"/>
    <col min="9" max="9" width="13.6640625" style="1" customWidth="1"/>
    <col min="10" max="16384" width="8.1640625" style="1"/>
  </cols>
  <sheetData>
    <row r="1" spans="1:44" ht="11.25" customHeight="1" x14ac:dyDescent="0.3">
      <c r="A1" s="121" t="s">
        <v>28</v>
      </c>
      <c r="B1" s="121"/>
      <c r="C1" s="121"/>
      <c r="D1" s="121"/>
      <c r="E1" s="121"/>
      <c r="F1" s="121"/>
      <c r="G1" s="121"/>
      <c r="H1" s="121"/>
      <c r="I1" s="121"/>
    </row>
    <row r="2" spans="1:44" ht="11.25" customHeight="1" x14ac:dyDescent="0.3">
      <c r="A2" s="121"/>
      <c r="B2" s="121"/>
      <c r="C2" s="121"/>
      <c r="D2" s="121"/>
      <c r="E2" s="121"/>
      <c r="F2" s="121"/>
      <c r="G2" s="121"/>
      <c r="H2" s="121"/>
      <c r="I2" s="121"/>
    </row>
    <row r="3" spans="1:44" ht="12.75" customHeight="1" x14ac:dyDescent="0.3">
      <c r="A3" s="122" t="s">
        <v>232</v>
      </c>
      <c r="B3" s="122"/>
      <c r="C3" s="122"/>
      <c r="D3" s="122"/>
      <c r="E3" s="122"/>
      <c r="F3" s="122"/>
      <c r="G3" s="122"/>
      <c r="H3" s="122"/>
      <c r="I3" s="122"/>
    </row>
    <row r="4" spans="1:44" ht="11.25" customHeight="1" x14ac:dyDescent="0.3">
      <c r="A4" s="122"/>
      <c r="B4" s="122"/>
      <c r="C4" s="122"/>
      <c r="D4" s="122"/>
      <c r="E4" s="122"/>
      <c r="F4" s="122"/>
      <c r="G4" s="122"/>
      <c r="H4" s="122"/>
      <c r="I4" s="122"/>
    </row>
    <row r="5" spans="1:44" ht="12.75" customHeight="1" x14ac:dyDescent="0.3">
      <c r="A5" s="122"/>
      <c r="B5" s="122"/>
      <c r="C5" s="122"/>
      <c r="D5" s="122"/>
      <c r="E5" s="122"/>
      <c r="F5" s="122"/>
      <c r="G5" s="122"/>
      <c r="H5" s="122"/>
      <c r="I5" s="122"/>
    </row>
    <row r="6" spans="1:44" ht="11.25" customHeight="1" x14ac:dyDescent="0.3">
      <c r="A6" s="122"/>
      <c r="B6" s="122"/>
      <c r="C6" s="122"/>
      <c r="D6" s="122"/>
      <c r="E6" s="122"/>
      <c r="F6" s="122"/>
      <c r="G6" s="122"/>
      <c r="H6" s="122"/>
      <c r="I6" s="122"/>
    </row>
    <row r="7" spans="1:44" ht="13.75" customHeight="1" x14ac:dyDescent="0.3">
      <c r="A7" s="2" t="s">
        <v>0</v>
      </c>
      <c r="E7" s="5"/>
      <c r="F7" s="5"/>
      <c r="G7" s="5"/>
      <c r="H7" s="5"/>
    </row>
    <row r="8" spans="1:44" ht="10.5" thickBot="1" x14ac:dyDescent="0.35">
      <c r="B8" s="6"/>
      <c r="C8" s="6"/>
      <c r="D8" s="7"/>
      <c r="E8" s="6"/>
      <c r="F8" s="6"/>
      <c r="G8" s="6"/>
      <c r="H8" s="6"/>
    </row>
    <row r="9" spans="1:44" ht="24.75" customHeight="1" thickBot="1" x14ac:dyDescent="0.35">
      <c r="A9" s="123" t="s">
        <v>1</v>
      </c>
      <c r="B9" s="124"/>
      <c r="C9" s="125" t="s">
        <v>197</v>
      </c>
      <c r="D9" s="126"/>
      <c r="E9" s="126"/>
      <c r="F9" s="126"/>
      <c r="G9" s="127"/>
    </row>
    <row r="10" spans="1:44" ht="12.65" customHeight="1" thickBot="1" x14ac:dyDescent="0.35">
      <c r="A10" s="128" t="s">
        <v>2</v>
      </c>
      <c r="B10" s="129"/>
      <c r="C10" s="130"/>
      <c r="D10" s="131"/>
      <c r="E10" s="132"/>
      <c r="F10" s="8" t="s">
        <v>3</v>
      </c>
      <c r="G10" s="55"/>
    </row>
    <row r="11" spans="1:44" ht="10.5" thickBot="1" x14ac:dyDescent="0.35">
      <c r="A11" s="128" t="s">
        <v>4</v>
      </c>
      <c r="B11" s="129"/>
      <c r="C11" s="130"/>
      <c r="D11" s="131"/>
      <c r="E11" s="132"/>
      <c r="F11" s="9" t="s">
        <v>5</v>
      </c>
      <c r="G11" s="56"/>
    </row>
    <row r="14" spans="1:44" s="10" customFormat="1" ht="19" x14ac:dyDescent="0.3">
      <c r="A14" s="136" t="s">
        <v>6</v>
      </c>
      <c r="B14" s="137"/>
      <c r="C14" s="137"/>
      <c r="D14" s="137"/>
      <c r="E14" s="137"/>
      <c r="F14" s="137"/>
      <c r="G14" s="137"/>
      <c r="H14" s="137"/>
      <c r="I14" s="137"/>
      <c r="J14" s="108"/>
    </row>
    <row r="15" spans="1:44" ht="15.5" x14ac:dyDescent="0.3">
      <c r="A15" s="145" t="s">
        <v>21</v>
      </c>
      <c r="B15" s="146"/>
      <c r="C15" s="146"/>
      <c r="D15" s="146"/>
      <c r="E15" s="146"/>
      <c r="F15" s="21">
        <f>SUM(F19:F21)</f>
        <v>0</v>
      </c>
      <c r="G15" s="21">
        <f t="shared" ref="G15:AO15" si="0">SUM(G19:G21)</f>
        <v>0</v>
      </c>
      <c r="H15" s="21">
        <f t="shared" si="0"/>
        <v>0</v>
      </c>
      <c r="I15" s="21">
        <f t="shared" si="0"/>
        <v>0</v>
      </c>
      <c r="J15" s="21">
        <f t="shared" si="0"/>
        <v>0</v>
      </c>
      <c r="K15" s="21">
        <f t="shared" si="0"/>
        <v>0</v>
      </c>
      <c r="L15" s="21">
        <f t="shared" si="0"/>
        <v>0</v>
      </c>
      <c r="M15" s="21">
        <f t="shared" si="0"/>
        <v>0</v>
      </c>
      <c r="N15" s="21">
        <f t="shared" si="0"/>
        <v>0</v>
      </c>
      <c r="O15" s="21">
        <f t="shared" si="0"/>
        <v>0</v>
      </c>
      <c r="P15" s="21">
        <f t="shared" si="0"/>
        <v>0</v>
      </c>
      <c r="Q15" s="21">
        <f t="shared" si="0"/>
        <v>0</v>
      </c>
      <c r="R15" s="21">
        <f t="shared" si="0"/>
        <v>0</v>
      </c>
      <c r="S15" s="21">
        <f t="shared" si="0"/>
        <v>0</v>
      </c>
      <c r="T15" s="21">
        <f t="shared" si="0"/>
        <v>0</v>
      </c>
      <c r="U15" s="21">
        <f t="shared" si="0"/>
        <v>0</v>
      </c>
      <c r="V15" s="21">
        <f t="shared" si="0"/>
        <v>0</v>
      </c>
      <c r="W15" s="21">
        <f t="shared" si="0"/>
        <v>0</v>
      </c>
      <c r="X15" s="21">
        <f t="shared" si="0"/>
        <v>0</v>
      </c>
      <c r="Y15" s="21">
        <f t="shared" si="0"/>
        <v>0</v>
      </c>
      <c r="Z15" s="21">
        <f t="shared" si="0"/>
        <v>0</v>
      </c>
      <c r="AA15" s="21">
        <f t="shared" si="0"/>
        <v>0</v>
      </c>
      <c r="AB15" s="21">
        <f t="shared" si="0"/>
        <v>0</v>
      </c>
      <c r="AC15" s="21">
        <f t="shared" si="0"/>
        <v>0</v>
      </c>
      <c r="AD15" s="21">
        <f t="shared" si="0"/>
        <v>0</v>
      </c>
      <c r="AE15" s="21">
        <f t="shared" si="0"/>
        <v>0</v>
      </c>
      <c r="AF15" s="21">
        <f t="shared" si="0"/>
        <v>0</v>
      </c>
      <c r="AG15" s="21">
        <f t="shared" si="0"/>
        <v>0</v>
      </c>
      <c r="AH15" s="21">
        <f t="shared" si="0"/>
        <v>0</v>
      </c>
      <c r="AI15" s="21">
        <f t="shared" si="0"/>
        <v>0</v>
      </c>
      <c r="AJ15" s="21">
        <f t="shared" si="0"/>
        <v>0</v>
      </c>
      <c r="AK15" s="21">
        <f t="shared" si="0"/>
        <v>0</v>
      </c>
      <c r="AL15" s="21">
        <f t="shared" si="0"/>
        <v>0</v>
      </c>
      <c r="AM15" s="21">
        <f t="shared" si="0"/>
        <v>0</v>
      </c>
      <c r="AN15" s="21">
        <f t="shared" si="0"/>
        <v>0</v>
      </c>
      <c r="AO15" s="21">
        <f t="shared" si="0"/>
        <v>0</v>
      </c>
      <c r="AP15" s="33"/>
      <c r="AQ15" s="33"/>
      <c r="AR15" s="33"/>
    </row>
    <row r="16" spans="1:44" s="53" customFormat="1" ht="13.75" customHeight="1" x14ac:dyDescent="0.3">
      <c r="A16" s="182"/>
      <c r="B16" s="183"/>
      <c r="C16" s="183"/>
      <c r="D16" s="183"/>
      <c r="E16" s="52"/>
      <c r="F16" s="175" t="s">
        <v>185</v>
      </c>
      <c r="G16" s="176"/>
      <c r="H16" s="177"/>
      <c r="I16" s="175" t="s">
        <v>186</v>
      </c>
      <c r="J16" s="176"/>
      <c r="K16" s="177"/>
      <c r="L16" s="175" t="s">
        <v>187</v>
      </c>
      <c r="M16" s="176"/>
      <c r="N16" s="177"/>
      <c r="O16" s="175" t="s">
        <v>188</v>
      </c>
      <c r="P16" s="176"/>
      <c r="Q16" s="177"/>
      <c r="R16" s="175" t="s">
        <v>189</v>
      </c>
      <c r="S16" s="176"/>
      <c r="T16" s="177"/>
      <c r="U16" s="175" t="s">
        <v>190</v>
      </c>
      <c r="V16" s="176"/>
      <c r="W16" s="177"/>
      <c r="X16" s="175" t="s">
        <v>191</v>
      </c>
      <c r="Y16" s="176"/>
      <c r="Z16" s="177"/>
      <c r="AA16" s="175" t="s">
        <v>192</v>
      </c>
      <c r="AB16" s="176"/>
      <c r="AC16" s="177"/>
      <c r="AD16" s="175" t="s">
        <v>193</v>
      </c>
      <c r="AE16" s="176"/>
      <c r="AF16" s="177"/>
      <c r="AG16" s="175" t="s">
        <v>194</v>
      </c>
      <c r="AH16" s="176"/>
      <c r="AI16" s="177"/>
      <c r="AJ16" s="175" t="s">
        <v>195</v>
      </c>
      <c r="AK16" s="176"/>
      <c r="AL16" s="177"/>
      <c r="AM16" s="175" t="s">
        <v>196</v>
      </c>
      <c r="AN16" s="176"/>
      <c r="AO16" s="177"/>
      <c r="AP16" s="157" t="s">
        <v>238</v>
      </c>
      <c r="AQ16" s="158"/>
      <c r="AR16" s="159"/>
    </row>
    <row r="17" spans="1:44" ht="10.25" customHeight="1" x14ac:dyDescent="0.3">
      <c r="A17" s="147" t="s">
        <v>7</v>
      </c>
      <c r="B17" s="149" t="s">
        <v>241</v>
      </c>
      <c r="C17" s="150"/>
      <c r="D17" s="151"/>
      <c r="E17" s="147" t="s">
        <v>229</v>
      </c>
      <c r="F17" s="118" t="s">
        <v>8</v>
      </c>
      <c r="G17" s="119"/>
      <c r="H17" s="120"/>
      <c r="I17" s="118" t="s">
        <v>8</v>
      </c>
      <c r="J17" s="119"/>
      <c r="K17" s="120"/>
      <c r="L17" s="118" t="s">
        <v>8</v>
      </c>
      <c r="M17" s="119"/>
      <c r="N17" s="120"/>
      <c r="O17" s="118" t="s">
        <v>8</v>
      </c>
      <c r="P17" s="119"/>
      <c r="Q17" s="120"/>
      <c r="R17" s="118" t="s">
        <v>8</v>
      </c>
      <c r="S17" s="119"/>
      <c r="T17" s="120"/>
      <c r="U17" s="118" t="s">
        <v>8</v>
      </c>
      <c r="V17" s="119"/>
      <c r="W17" s="120"/>
      <c r="X17" s="118" t="s">
        <v>8</v>
      </c>
      <c r="Y17" s="119"/>
      <c r="Z17" s="120"/>
      <c r="AA17" s="118" t="s">
        <v>8</v>
      </c>
      <c r="AB17" s="119"/>
      <c r="AC17" s="120"/>
      <c r="AD17" s="118" t="s">
        <v>8</v>
      </c>
      <c r="AE17" s="119"/>
      <c r="AF17" s="120"/>
      <c r="AG17" s="118" t="s">
        <v>8</v>
      </c>
      <c r="AH17" s="119"/>
      <c r="AI17" s="120"/>
      <c r="AJ17" s="118" t="s">
        <v>8</v>
      </c>
      <c r="AK17" s="119"/>
      <c r="AL17" s="120"/>
      <c r="AM17" s="118" t="s">
        <v>8</v>
      </c>
      <c r="AN17" s="119"/>
      <c r="AO17" s="120"/>
      <c r="AP17" s="118" t="s">
        <v>8</v>
      </c>
      <c r="AQ17" s="119"/>
      <c r="AR17" s="120"/>
    </row>
    <row r="18" spans="1:44" ht="36" customHeight="1" x14ac:dyDescent="0.3">
      <c r="A18" s="148"/>
      <c r="B18" s="152"/>
      <c r="C18" s="153"/>
      <c r="D18" s="154"/>
      <c r="E18" s="148"/>
      <c r="F18" s="11" t="s">
        <v>10</v>
      </c>
      <c r="G18" s="11" t="s">
        <v>11</v>
      </c>
      <c r="H18" s="11" t="s">
        <v>230</v>
      </c>
      <c r="I18" s="11" t="s">
        <v>10</v>
      </c>
      <c r="J18" s="11" t="s">
        <v>11</v>
      </c>
      <c r="K18" s="11" t="s">
        <v>230</v>
      </c>
      <c r="L18" s="11" t="s">
        <v>10</v>
      </c>
      <c r="M18" s="11" t="s">
        <v>11</v>
      </c>
      <c r="N18" s="11" t="s">
        <v>230</v>
      </c>
      <c r="O18" s="11" t="s">
        <v>10</v>
      </c>
      <c r="P18" s="11" t="s">
        <v>11</v>
      </c>
      <c r="Q18" s="11" t="s">
        <v>230</v>
      </c>
      <c r="R18" s="11" t="s">
        <v>10</v>
      </c>
      <c r="S18" s="11" t="s">
        <v>11</v>
      </c>
      <c r="T18" s="11" t="s">
        <v>230</v>
      </c>
      <c r="U18" s="11" t="s">
        <v>10</v>
      </c>
      <c r="V18" s="11" t="s">
        <v>11</v>
      </c>
      <c r="W18" s="11" t="s">
        <v>230</v>
      </c>
      <c r="X18" s="11" t="s">
        <v>10</v>
      </c>
      <c r="Y18" s="11" t="s">
        <v>11</v>
      </c>
      <c r="Z18" s="11" t="s">
        <v>230</v>
      </c>
      <c r="AA18" s="11" t="s">
        <v>10</v>
      </c>
      <c r="AB18" s="11" t="s">
        <v>11</v>
      </c>
      <c r="AC18" s="11" t="s">
        <v>230</v>
      </c>
      <c r="AD18" s="11" t="s">
        <v>10</v>
      </c>
      <c r="AE18" s="11" t="s">
        <v>11</v>
      </c>
      <c r="AF18" s="11" t="s">
        <v>230</v>
      </c>
      <c r="AG18" s="11" t="s">
        <v>10</v>
      </c>
      <c r="AH18" s="11" t="s">
        <v>11</v>
      </c>
      <c r="AI18" s="11" t="s">
        <v>230</v>
      </c>
      <c r="AJ18" s="11" t="s">
        <v>10</v>
      </c>
      <c r="AK18" s="11" t="s">
        <v>11</v>
      </c>
      <c r="AL18" s="11" t="s">
        <v>230</v>
      </c>
      <c r="AM18" s="11" t="s">
        <v>10</v>
      </c>
      <c r="AN18" s="11" t="s">
        <v>11</v>
      </c>
      <c r="AO18" s="11" t="s">
        <v>230</v>
      </c>
      <c r="AP18" s="11" t="s">
        <v>10</v>
      </c>
      <c r="AQ18" s="11" t="s">
        <v>11</v>
      </c>
      <c r="AR18" s="11" t="s">
        <v>236</v>
      </c>
    </row>
    <row r="19" spans="1:44" ht="13" x14ac:dyDescent="0.3">
      <c r="A19" s="12"/>
      <c r="B19" s="115" t="s">
        <v>215</v>
      </c>
      <c r="C19" s="116"/>
      <c r="D19" s="117"/>
      <c r="E19" s="94">
        <v>42825</v>
      </c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96">
        <f>SUM(F19,I19,L19,O19,R19,U19,X19,AA19,AD19,AG19,AJ19,AM19)</f>
        <v>0</v>
      </c>
      <c r="AQ19" s="96">
        <f t="shared" ref="AQ19:AR19" si="1">SUM(G19,J19,M19,P19,S19,V19,Y19,AB19,AE19,AH19,AK19,AN19)</f>
        <v>0</v>
      </c>
      <c r="AR19" s="96">
        <f t="shared" si="1"/>
        <v>0</v>
      </c>
    </row>
    <row r="20" spans="1:44" ht="28.75" customHeight="1" x14ac:dyDescent="0.3">
      <c r="A20" s="12"/>
      <c r="B20" s="115" t="s">
        <v>231</v>
      </c>
      <c r="C20" s="116"/>
      <c r="D20" s="117"/>
      <c r="E20" s="94">
        <v>42825</v>
      </c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96">
        <f t="shared" ref="AP20:AP22" si="2">SUM(F20,I20,L20,O20,R20,U20,X20,AA20,AD20,AG20,AJ20,AM20)</f>
        <v>0</v>
      </c>
      <c r="AQ20" s="96">
        <f t="shared" ref="AQ20:AQ22" si="3">SUM(G20,J20,M20,P20,S20,V20,Y20,AB20,AE20,AH20,AK20,AN20)</f>
        <v>0</v>
      </c>
      <c r="AR20" s="96">
        <f t="shared" ref="AR20:AR22" si="4">SUM(H20,K20,N20,Q20,T20,W20,Z20,AC20,AF20,AI20,AL20,AO20)</f>
        <v>0</v>
      </c>
    </row>
    <row r="21" spans="1:44" ht="13" x14ac:dyDescent="0.3">
      <c r="A21" s="12"/>
      <c r="B21" s="116" t="s">
        <v>227</v>
      </c>
      <c r="C21" s="116"/>
      <c r="D21" s="117"/>
      <c r="E21" s="94">
        <v>42825</v>
      </c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96">
        <f t="shared" si="2"/>
        <v>0</v>
      </c>
      <c r="AQ21" s="96">
        <f t="shared" si="3"/>
        <v>0</v>
      </c>
      <c r="AR21" s="96">
        <f t="shared" si="4"/>
        <v>0</v>
      </c>
    </row>
    <row r="22" spans="1:44" ht="13" customHeight="1" x14ac:dyDescent="0.3">
      <c r="A22" s="155" t="s">
        <v>237</v>
      </c>
      <c r="B22" s="155"/>
      <c r="C22" s="155"/>
      <c r="D22" s="155"/>
      <c r="E22" s="155"/>
      <c r="F22" s="59">
        <f>SUM(F19:F21)</f>
        <v>0</v>
      </c>
      <c r="G22" s="59">
        <f t="shared" ref="G22:AO22" si="5">SUM(G19:G21)</f>
        <v>0</v>
      </c>
      <c r="H22" s="59">
        <f t="shared" si="5"/>
        <v>0</v>
      </c>
      <c r="I22" s="59">
        <f t="shared" si="5"/>
        <v>0</v>
      </c>
      <c r="J22" s="59">
        <f t="shared" si="5"/>
        <v>0</v>
      </c>
      <c r="K22" s="59">
        <f t="shared" si="5"/>
        <v>0</v>
      </c>
      <c r="L22" s="59">
        <f t="shared" si="5"/>
        <v>0</v>
      </c>
      <c r="M22" s="59">
        <f t="shared" si="5"/>
        <v>0</v>
      </c>
      <c r="N22" s="59">
        <f t="shared" si="5"/>
        <v>0</v>
      </c>
      <c r="O22" s="59">
        <f t="shared" si="5"/>
        <v>0</v>
      </c>
      <c r="P22" s="59">
        <f t="shared" si="5"/>
        <v>0</v>
      </c>
      <c r="Q22" s="59">
        <f t="shared" si="5"/>
        <v>0</v>
      </c>
      <c r="R22" s="59">
        <f t="shared" si="5"/>
        <v>0</v>
      </c>
      <c r="S22" s="59">
        <f t="shared" si="5"/>
        <v>0</v>
      </c>
      <c r="T22" s="59">
        <f t="shared" si="5"/>
        <v>0</v>
      </c>
      <c r="U22" s="59">
        <f t="shared" si="5"/>
        <v>0</v>
      </c>
      <c r="V22" s="59">
        <f t="shared" si="5"/>
        <v>0</v>
      </c>
      <c r="W22" s="59">
        <f t="shared" si="5"/>
        <v>0</v>
      </c>
      <c r="X22" s="59">
        <f t="shared" si="5"/>
        <v>0</v>
      </c>
      <c r="Y22" s="59">
        <f t="shared" si="5"/>
        <v>0</v>
      </c>
      <c r="Z22" s="59">
        <f t="shared" si="5"/>
        <v>0</v>
      </c>
      <c r="AA22" s="59">
        <f t="shared" si="5"/>
        <v>0</v>
      </c>
      <c r="AB22" s="59">
        <f t="shared" si="5"/>
        <v>0</v>
      </c>
      <c r="AC22" s="59">
        <f t="shared" si="5"/>
        <v>0</v>
      </c>
      <c r="AD22" s="59">
        <f t="shared" si="5"/>
        <v>0</v>
      </c>
      <c r="AE22" s="59">
        <f t="shared" si="5"/>
        <v>0</v>
      </c>
      <c r="AF22" s="59">
        <f t="shared" si="5"/>
        <v>0</v>
      </c>
      <c r="AG22" s="59">
        <f t="shared" si="5"/>
        <v>0</v>
      </c>
      <c r="AH22" s="59">
        <f t="shared" si="5"/>
        <v>0</v>
      </c>
      <c r="AI22" s="59">
        <f t="shared" si="5"/>
        <v>0</v>
      </c>
      <c r="AJ22" s="59">
        <f t="shared" si="5"/>
        <v>0</v>
      </c>
      <c r="AK22" s="59">
        <f t="shared" si="5"/>
        <v>0</v>
      </c>
      <c r="AL22" s="59">
        <f t="shared" si="5"/>
        <v>0</v>
      </c>
      <c r="AM22" s="59">
        <f t="shared" si="5"/>
        <v>0</v>
      </c>
      <c r="AN22" s="59">
        <f t="shared" si="5"/>
        <v>0</v>
      </c>
      <c r="AO22" s="59">
        <f t="shared" si="5"/>
        <v>0</v>
      </c>
      <c r="AP22" s="96">
        <f t="shared" si="2"/>
        <v>0</v>
      </c>
      <c r="AQ22" s="96">
        <f t="shared" si="3"/>
        <v>0</v>
      </c>
      <c r="AR22" s="96">
        <f t="shared" si="4"/>
        <v>0</v>
      </c>
    </row>
    <row r="23" spans="1:44" ht="15.5" customHeight="1" x14ac:dyDescent="0.3">
      <c r="A23" s="145" t="s">
        <v>22</v>
      </c>
      <c r="B23" s="146"/>
      <c r="C23" s="146"/>
      <c r="D23" s="146"/>
      <c r="E23" s="146"/>
      <c r="F23" s="146"/>
      <c r="G23" s="146"/>
      <c r="H23" s="146"/>
      <c r="I23" s="146"/>
    </row>
    <row r="24" spans="1:44" ht="15.5" customHeight="1" x14ac:dyDescent="0.3">
      <c r="A24" s="145" t="s">
        <v>25</v>
      </c>
      <c r="B24" s="146"/>
      <c r="C24" s="146"/>
      <c r="D24" s="146"/>
      <c r="E24" s="146"/>
      <c r="F24" s="146"/>
      <c r="G24" s="146"/>
      <c r="H24" s="146"/>
      <c r="I24" s="146"/>
    </row>
    <row r="25" spans="1:44" ht="10.25" customHeight="1" x14ac:dyDescent="0.3">
      <c r="A25" s="147" t="s">
        <v>7</v>
      </c>
      <c r="B25" s="149" t="s">
        <v>241</v>
      </c>
      <c r="C25" s="150"/>
      <c r="D25" s="151"/>
      <c r="E25" s="147" t="s">
        <v>229</v>
      </c>
      <c r="F25" s="118" t="s">
        <v>8</v>
      </c>
      <c r="G25" s="119"/>
      <c r="H25" s="120"/>
      <c r="I25" s="147" t="s">
        <v>9</v>
      </c>
    </row>
    <row r="26" spans="1:44" ht="35.5" customHeight="1" x14ac:dyDescent="0.3">
      <c r="A26" s="148"/>
      <c r="B26" s="152"/>
      <c r="C26" s="153"/>
      <c r="D26" s="154"/>
      <c r="E26" s="148"/>
      <c r="F26" s="11" t="s">
        <v>10</v>
      </c>
      <c r="G26" s="11" t="s">
        <v>11</v>
      </c>
      <c r="H26" s="11" t="s">
        <v>230</v>
      </c>
      <c r="I26" s="148"/>
    </row>
    <row r="27" spans="1:44" ht="15.65" customHeight="1" x14ac:dyDescent="0.3">
      <c r="A27" s="12"/>
      <c r="B27" s="115" t="s">
        <v>215</v>
      </c>
      <c r="C27" s="116"/>
      <c r="D27" s="117"/>
      <c r="E27" s="94">
        <v>42825</v>
      </c>
      <c r="F27" s="57"/>
      <c r="G27" s="57"/>
      <c r="H27" s="57"/>
      <c r="I27" s="57"/>
    </row>
    <row r="28" spans="1:44" ht="27.5" customHeight="1" x14ac:dyDescent="0.3">
      <c r="A28" s="12"/>
      <c r="B28" s="115" t="s">
        <v>231</v>
      </c>
      <c r="C28" s="116"/>
      <c r="D28" s="117"/>
      <c r="E28" s="94">
        <v>42825</v>
      </c>
      <c r="F28" s="57"/>
      <c r="G28" s="57"/>
      <c r="H28" s="57"/>
      <c r="I28" s="57"/>
    </row>
    <row r="29" spans="1:44" ht="13.75" customHeight="1" x14ac:dyDescent="0.3">
      <c r="A29" s="12"/>
      <c r="B29" s="116" t="s">
        <v>227</v>
      </c>
      <c r="C29" s="116"/>
      <c r="D29" s="117"/>
      <c r="E29" s="94">
        <v>42825</v>
      </c>
      <c r="F29" s="57"/>
      <c r="G29" s="57"/>
      <c r="H29" s="57"/>
      <c r="I29" s="57"/>
    </row>
    <row r="30" spans="1:44" ht="16.75" customHeight="1" x14ac:dyDescent="0.3">
      <c r="A30" s="34"/>
      <c r="B30" s="35"/>
      <c r="C30" s="35"/>
      <c r="D30" s="35"/>
      <c r="E30" s="58" t="s">
        <v>199</v>
      </c>
      <c r="F30" s="59">
        <f>SUM(F27:F29)</f>
        <v>0</v>
      </c>
      <c r="G30" s="59">
        <f>SUM(G27:G29)</f>
        <v>0</v>
      </c>
      <c r="H30" s="59">
        <f>SUM(H27:H29)</f>
        <v>0</v>
      </c>
      <c r="I30" s="60"/>
    </row>
    <row r="31" spans="1:44" s="13" customFormat="1" ht="10.25" customHeight="1" x14ac:dyDescent="0.3">
      <c r="A31" s="14"/>
      <c r="B31" s="15"/>
      <c r="C31" s="15"/>
      <c r="D31" s="15"/>
      <c r="E31" s="16"/>
      <c r="F31" s="16"/>
      <c r="G31" s="17"/>
      <c r="H31" s="17"/>
    </row>
    <row r="32" spans="1:44" s="109" customFormat="1" x14ac:dyDescent="0.3">
      <c r="A32" s="181" t="s">
        <v>12</v>
      </c>
      <c r="B32" s="181"/>
      <c r="C32" s="181"/>
      <c r="D32" s="181"/>
      <c r="E32" s="181"/>
      <c r="F32" s="181"/>
      <c r="G32" s="181"/>
      <c r="H32" s="181"/>
    </row>
    <row r="33" spans="1:8" s="109" customFormat="1" ht="10.25" customHeight="1" x14ac:dyDescent="0.3">
      <c r="A33" s="178" t="s">
        <v>13</v>
      </c>
      <c r="B33" s="178"/>
      <c r="C33" s="178"/>
      <c r="D33" s="178"/>
      <c r="E33" s="178"/>
      <c r="F33" s="178"/>
      <c r="G33" s="178"/>
      <c r="H33" s="178"/>
    </row>
    <row r="34" spans="1:8" s="109" customFormat="1" ht="22.25" customHeight="1" x14ac:dyDescent="0.3">
      <c r="A34" s="178" t="s">
        <v>246</v>
      </c>
      <c r="B34" s="178"/>
      <c r="C34" s="178"/>
      <c r="D34" s="178"/>
      <c r="E34" s="178"/>
      <c r="F34" s="178"/>
      <c r="G34" s="178"/>
      <c r="H34" s="178"/>
    </row>
    <row r="35" spans="1:8" s="109" customFormat="1" ht="13.75" customHeight="1" x14ac:dyDescent="0.3">
      <c r="A35" s="178" t="s">
        <v>14</v>
      </c>
      <c r="B35" s="178"/>
      <c r="C35" s="178"/>
      <c r="D35" s="178"/>
      <c r="E35" s="178"/>
      <c r="F35" s="178"/>
      <c r="G35" s="178"/>
      <c r="H35" s="178"/>
    </row>
    <row r="36" spans="1:8" s="109" customFormat="1" ht="15.65" customHeight="1" x14ac:dyDescent="0.3">
      <c r="A36" s="179" t="s">
        <v>247</v>
      </c>
      <c r="B36" s="179"/>
      <c r="C36" s="179"/>
      <c r="D36" s="179"/>
      <c r="E36" s="179"/>
      <c r="F36" s="179"/>
      <c r="G36" s="179"/>
      <c r="H36" s="179"/>
    </row>
    <row r="37" spans="1:8" s="109" customFormat="1" ht="18.649999999999999" customHeight="1" x14ac:dyDescent="0.3">
      <c r="A37" s="180" t="s">
        <v>248</v>
      </c>
      <c r="B37" s="180"/>
      <c r="C37" s="180"/>
      <c r="D37" s="180"/>
      <c r="E37" s="180"/>
      <c r="F37" s="180"/>
      <c r="G37" s="180"/>
      <c r="H37" s="180"/>
    </row>
    <row r="38" spans="1:8" s="109" customFormat="1" ht="16.75" customHeight="1" x14ac:dyDescent="0.3">
      <c r="A38" s="180" t="s">
        <v>15</v>
      </c>
      <c r="B38" s="180"/>
      <c r="C38" s="180"/>
      <c r="D38" s="180"/>
      <c r="E38" s="180"/>
      <c r="F38" s="180"/>
      <c r="G38" s="180"/>
      <c r="H38" s="180"/>
    </row>
    <row r="39" spans="1:8" s="109" customFormat="1" ht="16.75" customHeight="1" x14ac:dyDescent="0.3">
      <c r="A39" s="180" t="s">
        <v>16</v>
      </c>
      <c r="B39" s="180"/>
      <c r="C39" s="180"/>
      <c r="D39" s="180"/>
      <c r="E39" s="180"/>
      <c r="F39" s="180"/>
      <c r="G39" s="180"/>
      <c r="H39" s="180"/>
    </row>
    <row r="40" spans="1:8" s="109" customFormat="1" ht="22.5" customHeight="1" x14ac:dyDescent="0.3">
      <c r="A40" s="178" t="s">
        <v>249</v>
      </c>
      <c r="B40" s="178"/>
      <c r="C40" s="178"/>
      <c r="D40" s="178"/>
      <c r="E40" s="178"/>
      <c r="F40" s="178"/>
      <c r="G40" s="178"/>
      <c r="H40" s="178"/>
    </row>
    <row r="41" spans="1:8" x14ac:dyDescent="0.3">
      <c r="B41" s="1"/>
      <c r="C41" s="1"/>
      <c r="D41" s="1"/>
    </row>
    <row r="42" spans="1:8" ht="10.5" thickBot="1" x14ac:dyDescent="0.35">
      <c r="B42" s="18"/>
      <c r="C42" s="18"/>
      <c r="D42" s="18"/>
      <c r="E42" s="18"/>
      <c r="F42" s="19" t="s">
        <v>17</v>
      </c>
      <c r="G42" s="19"/>
    </row>
    <row r="43" spans="1:8" x14ac:dyDescent="0.3">
      <c r="B43" s="20"/>
      <c r="C43" s="13"/>
      <c r="D43" s="19"/>
    </row>
    <row r="44" spans="1:8" ht="10.5" thickBot="1" x14ac:dyDescent="0.35">
      <c r="B44" s="18"/>
      <c r="C44" s="18"/>
      <c r="D44" s="18"/>
      <c r="E44" s="18"/>
      <c r="F44" s="19" t="s">
        <v>3</v>
      </c>
      <c r="G44" s="19"/>
    </row>
    <row r="45" spans="1:8" x14ac:dyDescent="0.3">
      <c r="B45" s="13"/>
      <c r="C45" s="13"/>
      <c r="D45" s="13"/>
      <c r="E45" s="13"/>
      <c r="F45" s="19"/>
      <c r="G45" s="19"/>
    </row>
    <row r="46" spans="1:8" ht="10.5" thickBot="1" x14ac:dyDescent="0.35">
      <c r="B46" s="18"/>
      <c r="C46" s="18"/>
      <c r="D46" s="18"/>
      <c r="E46" s="18"/>
      <c r="F46" s="19" t="s">
        <v>18</v>
      </c>
      <c r="G46" s="19"/>
    </row>
    <row r="47" spans="1:8" x14ac:dyDescent="0.3">
      <c r="B47" s="1"/>
      <c r="C47" s="1"/>
      <c r="D47" s="1"/>
    </row>
    <row r="48" spans="1:8" x14ac:dyDescent="0.3">
      <c r="B48" s="1"/>
      <c r="C48" s="1"/>
      <c r="D48" s="1"/>
    </row>
    <row r="49" spans="1:9" x14ac:dyDescent="0.3">
      <c r="A49" s="97" t="s">
        <v>19</v>
      </c>
      <c r="B49" s="1"/>
      <c r="C49" s="1"/>
      <c r="D49" s="1"/>
    </row>
    <row r="50" spans="1:9" x14ac:dyDescent="0.3">
      <c r="A50" s="19"/>
      <c r="B50" s="1"/>
      <c r="C50" s="1"/>
      <c r="D50" s="1"/>
    </row>
    <row r="51" spans="1:9" ht="48" customHeight="1" x14ac:dyDescent="0.3">
      <c r="A51" s="174" t="s">
        <v>255</v>
      </c>
      <c r="B51" s="174"/>
      <c r="C51" s="174"/>
      <c r="D51" s="174"/>
      <c r="E51" s="174"/>
      <c r="F51" s="174"/>
      <c r="G51" s="174"/>
      <c r="H51" s="174"/>
      <c r="I51" s="174"/>
    </row>
    <row r="52" spans="1:9" ht="10.5" thickBot="1" x14ac:dyDescent="0.35">
      <c r="B52" s="18"/>
      <c r="C52" s="18"/>
      <c r="D52" s="18"/>
      <c r="E52" s="18"/>
      <c r="F52" s="19" t="s">
        <v>17</v>
      </c>
      <c r="G52" s="19"/>
      <c r="H52" s="19"/>
    </row>
    <row r="53" spans="1:9" x14ac:dyDescent="0.3">
      <c r="B53" s="20"/>
      <c r="C53" s="20"/>
      <c r="D53" s="20"/>
      <c r="E53" s="20"/>
      <c r="F53" s="19"/>
      <c r="G53" s="19"/>
      <c r="H53" s="19"/>
    </row>
    <row r="54" spans="1:9" ht="10.5" thickBot="1" x14ac:dyDescent="0.35">
      <c r="B54" s="18"/>
      <c r="C54" s="18"/>
      <c r="D54" s="18"/>
      <c r="E54" s="18"/>
      <c r="F54" s="19" t="s">
        <v>239</v>
      </c>
      <c r="G54" s="19"/>
      <c r="H54" s="19"/>
    </row>
    <row r="55" spans="1:9" x14ac:dyDescent="0.3">
      <c r="B55" s="20"/>
      <c r="C55" s="20"/>
      <c r="D55" s="20"/>
      <c r="E55" s="20"/>
      <c r="F55" s="19"/>
      <c r="G55" s="19"/>
      <c r="H55" s="19"/>
    </row>
    <row r="56" spans="1:9" ht="10.5" thickBot="1" x14ac:dyDescent="0.35">
      <c r="B56" s="18"/>
      <c r="C56" s="18"/>
      <c r="D56" s="18"/>
      <c r="E56" s="18"/>
      <c r="F56" s="19" t="s">
        <v>18</v>
      </c>
      <c r="G56" s="19"/>
      <c r="H56" s="19"/>
    </row>
  </sheetData>
  <mergeCells count="64">
    <mergeCell ref="B29:D29"/>
    <mergeCell ref="AP16:AR16"/>
    <mergeCell ref="AP17:AR17"/>
    <mergeCell ref="AM17:AO17"/>
    <mergeCell ref="A16:D16"/>
    <mergeCell ref="A17:A18"/>
    <mergeCell ref="B17:D18"/>
    <mergeCell ref="E17:E18"/>
    <mergeCell ref="O17:Q17"/>
    <mergeCell ref="B27:D27"/>
    <mergeCell ref="B19:D19"/>
    <mergeCell ref="A22:E22"/>
    <mergeCell ref="B28:D28"/>
    <mergeCell ref="B20:D20"/>
    <mergeCell ref="B21:D21"/>
    <mergeCell ref="A23:I23"/>
    <mergeCell ref="A24:I24"/>
    <mergeCell ref="A25:A26"/>
    <mergeCell ref="B25:D26"/>
    <mergeCell ref="E25:E26"/>
    <mergeCell ref="F25:H25"/>
    <mergeCell ref="I25:I26"/>
    <mergeCell ref="F17:H17"/>
    <mergeCell ref="I17:K17"/>
    <mergeCell ref="AA17:AC17"/>
    <mergeCell ref="AD17:AF17"/>
    <mergeCell ref="AG17:AI17"/>
    <mergeCell ref="L17:N17"/>
    <mergeCell ref="AJ17:AL17"/>
    <mergeCell ref="R17:T17"/>
    <mergeCell ref="U17:W17"/>
    <mergeCell ref="X17:Z17"/>
    <mergeCell ref="AM16:AO16"/>
    <mergeCell ref="AA16:AC16"/>
    <mergeCell ref="AJ16:AL16"/>
    <mergeCell ref="AD16:AF16"/>
    <mergeCell ref="AG16:AI16"/>
    <mergeCell ref="L16:N16"/>
    <mergeCell ref="O16:Q16"/>
    <mergeCell ref="R16:T16"/>
    <mergeCell ref="U16:W16"/>
    <mergeCell ref="X16:Z16"/>
    <mergeCell ref="A1:I2"/>
    <mergeCell ref="A3:I6"/>
    <mergeCell ref="A9:B9"/>
    <mergeCell ref="C9:G9"/>
    <mergeCell ref="A10:B10"/>
    <mergeCell ref="C10:E10"/>
    <mergeCell ref="A51:I51"/>
    <mergeCell ref="A11:B11"/>
    <mergeCell ref="C11:E11"/>
    <mergeCell ref="A14:I14"/>
    <mergeCell ref="A15:E15"/>
    <mergeCell ref="F16:H16"/>
    <mergeCell ref="I16:K16"/>
    <mergeCell ref="A34:H34"/>
    <mergeCell ref="A35:H35"/>
    <mergeCell ref="A36:H36"/>
    <mergeCell ref="A37:H37"/>
    <mergeCell ref="A38:H38"/>
    <mergeCell ref="A39:H39"/>
    <mergeCell ref="A40:H40"/>
    <mergeCell ref="A32:H32"/>
    <mergeCell ref="A33:H33"/>
  </mergeCells>
  <dataValidations count="1">
    <dataValidation type="list" allowBlank="1" showInputMessage="1" showErrorMessage="1" sqref="C9:G9">
      <formula1>"Customs Department, Internal Revenue Department (IRD), Treasury &amp; Budget Department"</formula1>
    </dataValidation>
  </dataValidations>
  <pageMargins left="0.25" right="0.25" top="0.75" bottom="0.75" header="0.3" footer="0.3"/>
  <pageSetup paperSize="9" scale="1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D32" sqref="D32"/>
    </sheetView>
  </sheetViews>
  <sheetFormatPr defaultColWidth="8.1640625" defaultRowHeight="10" x14ac:dyDescent="0.3"/>
  <cols>
    <col min="1" max="1" width="39.08203125" style="65" customWidth="1"/>
    <col min="2" max="2" width="15.6640625" style="65" customWidth="1"/>
    <col min="3" max="3" width="14.83203125" style="65" customWidth="1"/>
    <col min="4" max="4" width="20" style="65" customWidth="1"/>
    <col min="5" max="5" width="12.1640625" style="65" customWidth="1"/>
    <col min="6" max="6" width="10.83203125" style="65" customWidth="1"/>
    <col min="7" max="7" width="9.4140625" style="65" customWidth="1"/>
    <col min="8" max="8" width="10.4140625" style="65" bestFit="1" customWidth="1"/>
    <col min="9" max="9" width="12.6640625" style="65" customWidth="1"/>
    <col min="10" max="255" width="8.1640625" style="65"/>
    <col min="256" max="256" width="13.83203125" style="65" customWidth="1"/>
    <col min="257" max="257" width="12.58203125" style="65" customWidth="1"/>
    <col min="258" max="258" width="33.83203125" style="65" customWidth="1"/>
    <col min="259" max="259" width="14.08203125" style="65" customWidth="1"/>
    <col min="260" max="260" width="13.83203125" style="65" customWidth="1"/>
    <col min="261" max="261" width="16.1640625" style="65" customWidth="1"/>
    <col min="262" max="262" width="10.83203125" style="65" customWidth="1"/>
    <col min="263" max="263" width="9.4140625" style="65" customWidth="1"/>
    <col min="264" max="511" width="8.1640625" style="65"/>
    <col min="512" max="512" width="13.83203125" style="65" customWidth="1"/>
    <col min="513" max="513" width="12.58203125" style="65" customWidth="1"/>
    <col min="514" max="514" width="33.83203125" style="65" customWidth="1"/>
    <col min="515" max="515" width="14.08203125" style="65" customWidth="1"/>
    <col min="516" max="516" width="13.83203125" style="65" customWidth="1"/>
    <col min="517" max="517" width="16.1640625" style="65" customWidth="1"/>
    <col min="518" max="518" width="10.83203125" style="65" customWidth="1"/>
    <col min="519" max="519" width="9.4140625" style="65" customWidth="1"/>
    <col min="520" max="767" width="8.1640625" style="65"/>
    <col min="768" max="768" width="13.83203125" style="65" customWidth="1"/>
    <col min="769" max="769" width="12.58203125" style="65" customWidth="1"/>
    <col min="770" max="770" width="33.83203125" style="65" customWidth="1"/>
    <col min="771" max="771" width="14.08203125" style="65" customWidth="1"/>
    <col min="772" max="772" width="13.83203125" style="65" customWidth="1"/>
    <col min="773" max="773" width="16.1640625" style="65" customWidth="1"/>
    <col min="774" max="774" width="10.83203125" style="65" customWidth="1"/>
    <col min="775" max="775" width="9.4140625" style="65" customWidth="1"/>
    <col min="776" max="1023" width="8.1640625" style="65"/>
    <col min="1024" max="1024" width="13.83203125" style="65" customWidth="1"/>
    <col min="1025" max="1025" width="12.58203125" style="65" customWidth="1"/>
    <col min="1026" max="1026" width="33.83203125" style="65" customWidth="1"/>
    <col min="1027" max="1027" width="14.08203125" style="65" customWidth="1"/>
    <col min="1028" max="1028" width="13.83203125" style="65" customWidth="1"/>
    <col min="1029" max="1029" width="16.1640625" style="65" customWidth="1"/>
    <col min="1030" max="1030" width="10.83203125" style="65" customWidth="1"/>
    <col min="1031" max="1031" width="9.4140625" style="65" customWidth="1"/>
    <col min="1032" max="1279" width="8.1640625" style="65"/>
    <col min="1280" max="1280" width="13.83203125" style="65" customWidth="1"/>
    <col min="1281" max="1281" width="12.58203125" style="65" customWidth="1"/>
    <col min="1282" max="1282" width="33.83203125" style="65" customWidth="1"/>
    <col min="1283" max="1283" width="14.08203125" style="65" customWidth="1"/>
    <col min="1284" max="1284" width="13.83203125" style="65" customWidth="1"/>
    <col min="1285" max="1285" width="16.1640625" style="65" customWidth="1"/>
    <col min="1286" max="1286" width="10.83203125" style="65" customWidth="1"/>
    <col min="1287" max="1287" width="9.4140625" style="65" customWidth="1"/>
    <col min="1288" max="1535" width="8.1640625" style="65"/>
    <col min="1536" max="1536" width="13.83203125" style="65" customWidth="1"/>
    <col min="1537" max="1537" width="12.58203125" style="65" customWidth="1"/>
    <col min="1538" max="1538" width="33.83203125" style="65" customWidth="1"/>
    <col min="1539" max="1539" width="14.08203125" style="65" customWidth="1"/>
    <col min="1540" max="1540" width="13.83203125" style="65" customWidth="1"/>
    <col min="1541" max="1541" width="16.1640625" style="65" customWidth="1"/>
    <col min="1542" max="1542" width="10.83203125" style="65" customWidth="1"/>
    <col min="1543" max="1543" width="9.4140625" style="65" customWidth="1"/>
    <col min="1544" max="1791" width="8.1640625" style="65"/>
    <col min="1792" max="1792" width="13.83203125" style="65" customWidth="1"/>
    <col min="1793" max="1793" width="12.58203125" style="65" customWidth="1"/>
    <col min="1794" max="1794" width="33.83203125" style="65" customWidth="1"/>
    <col min="1795" max="1795" width="14.08203125" style="65" customWidth="1"/>
    <col min="1796" max="1796" width="13.83203125" style="65" customWidth="1"/>
    <col min="1797" max="1797" width="16.1640625" style="65" customWidth="1"/>
    <col min="1798" max="1798" width="10.83203125" style="65" customWidth="1"/>
    <col min="1799" max="1799" width="9.4140625" style="65" customWidth="1"/>
    <col min="1800" max="2047" width="8.1640625" style="65"/>
    <col min="2048" max="2048" width="13.83203125" style="65" customWidth="1"/>
    <col min="2049" max="2049" width="12.58203125" style="65" customWidth="1"/>
    <col min="2050" max="2050" width="33.83203125" style="65" customWidth="1"/>
    <col min="2051" max="2051" width="14.08203125" style="65" customWidth="1"/>
    <col min="2052" max="2052" width="13.83203125" style="65" customWidth="1"/>
    <col min="2053" max="2053" width="16.1640625" style="65" customWidth="1"/>
    <col min="2054" max="2054" width="10.83203125" style="65" customWidth="1"/>
    <col min="2055" max="2055" width="9.4140625" style="65" customWidth="1"/>
    <col min="2056" max="2303" width="8.1640625" style="65"/>
    <col min="2304" max="2304" width="13.83203125" style="65" customWidth="1"/>
    <col min="2305" max="2305" width="12.58203125" style="65" customWidth="1"/>
    <col min="2306" max="2306" width="33.83203125" style="65" customWidth="1"/>
    <col min="2307" max="2307" width="14.08203125" style="65" customWidth="1"/>
    <col min="2308" max="2308" width="13.83203125" style="65" customWidth="1"/>
    <col min="2309" max="2309" width="16.1640625" style="65" customWidth="1"/>
    <col min="2310" max="2310" width="10.83203125" style="65" customWidth="1"/>
    <col min="2311" max="2311" width="9.4140625" style="65" customWidth="1"/>
    <col min="2312" max="2559" width="8.1640625" style="65"/>
    <col min="2560" max="2560" width="13.83203125" style="65" customWidth="1"/>
    <col min="2561" max="2561" width="12.58203125" style="65" customWidth="1"/>
    <col min="2562" max="2562" width="33.83203125" style="65" customWidth="1"/>
    <col min="2563" max="2563" width="14.08203125" style="65" customWidth="1"/>
    <col min="2564" max="2564" width="13.83203125" style="65" customWidth="1"/>
    <col min="2565" max="2565" width="16.1640625" style="65" customWidth="1"/>
    <col min="2566" max="2566" width="10.83203125" style="65" customWidth="1"/>
    <col min="2567" max="2567" width="9.4140625" style="65" customWidth="1"/>
    <col min="2568" max="2815" width="8.1640625" style="65"/>
    <col min="2816" max="2816" width="13.83203125" style="65" customWidth="1"/>
    <col min="2817" max="2817" width="12.58203125" style="65" customWidth="1"/>
    <col min="2818" max="2818" width="33.83203125" style="65" customWidth="1"/>
    <col min="2819" max="2819" width="14.08203125" style="65" customWidth="1"/>
    <col min="2820" max="2820" width="13.83203125" style="65" customWidth="1"/>
    <col min="2821" max="2821" width="16.1640625" style="65" customWidth="1"/>
    <col min="2822" max="2822" width="10.83203125" style="65" customWidth="1"/>
    <col min="2823" max="2823" width="9.4140625" style="65" customWidth="1"/>
    <col min="2824" max="3071" width="8.1640625" style="65"/>
    <col min="3072" max="3072" width="13.83203125" style="65" customWidth="1"/>
    <col min="3073" max="3073" width="12.58203125" style="65" customWidth="1"/>
    <col min="3074" max="3074" width="33.83203125" style="65" customWidth="1"/>
    <col min="3075" max="3075" width="14.08203125" style="65" customWidth="1"/>
    <col min="3076" max="3076" width="13.83203125" style="65" customWidth="1"/>
    <col min="3077" max="3077" width="16.1640625" style="65" customWidth="1"/>
    <col min="3078" max="3078" width="10.83203125" style="65" customWidth="1"/>
    <col min="3079" max="3079" width="9.4140625" style="65" customWidth="1"/>
    <col min="3080" max="3327" width="8.1640625" style="65"/>
    <col min="3328" max="3328" width="13.83203125" style="65" customWidth="1"/>
    <col min="3329" max="3329" width="12.58203125" style="65" customWidth="1"/>
    <col min="3330" max="3330" width="33.83203125" style="65" customWidth="1"/>
    <col min="3331" max="3331" width="14.08203125" style="65" customWidth="1"/>
    <col min="3332" max="3332" width="13.83203125" style="65" customWidth="1"/>
    <col min="3333" max="3333" width="16.1640625" style="65" customWidth="1"/>
    <col min="3334" max="3334" width="10.83203125" style="65" customWidth="1"/>
    <col min="3335" max="3335" width="9.4140625" style="65" customWidth="1"/>
    <col min="3336" max="3583" width="8.1640625" style="65"/>
    <col min="3584" max="3584" width="13.83203125" style="65" customWidth="1"/>
    <col min="3585" max="3585" width="12.58203125" style="65" customWidth="1"/>
    <col min="3586" max="3586" width="33.83203125" style="65" customWidth="1"/>
    <col min="3587" max="3587" width="14.08203125" style="65" customWidth="1"/>
    <col min="3588" max="3588" width="13.83203125" style="65" customWidth="1"/>
    <col min="3589" max="3589" width="16.1640625" style="65" customWidth="1"/>
    <col min="3590" max="3590" width="10.83203125" style="65" customWidth="1"/>
    <col min="3591" max="3591" width="9.4140625" style="65" customWidth="1"/>
    <col min="3592" max="3839" width="8.1640625" style="65"/>
    <col min="3840" max="3840" width="13.83203125" style="65" customWidth="1"/>
    <col min="3841" max="3841" width="12.58203125" style="65" customWidth="1"/>
    <col min="3842" max="3842" width="33.83203125" style="65" customWidth="1"/>
    <col min="3843" max="3843" width="14.08203125" style="65" customWidth="1"/>
    <col min="3844" max="3844" width="13.83203125" style="65" customWidth="1"/>
    <col min="3845" max="3845" width="16.1640625" style="65" customWidth="1"/>
    <col min="3846" max="3846" width="10.83203125" style="65" customWidth="1"/>
    <col min="3847" max="3847" width="9.4140625" style="65" customWidth="1"/>
    <col min="3848" max="4095" width="8.1640625" style="65"/>
    <col min="4096" max="4096" width="13.83203125" style="65" customWidth="1"/>
    <col min="4097" max="4097" width="12.58203125" style="65" customWidth="1"/>
    <col min="4098" max="4098" width="33.83203125" style="65" customWidth="1"/>
    <col min="4099" max="4099" width="14.08203125" style="65" customWidth="1"/>
    <col min="4100" max="4100" width="13.83203125" style="65" customWidth="1"/>
    <col min="4101" max="4101" width="16.1640625" style="65" customWidth="1"/>
    <col min="4102" max="4102" width="10.83203125" style="65" customWidth="1"/>
    <col min="4103" max="4103" width="9.4140625" style="65" customWidth="1"/>
    <col min="4104" max="4351" width="8.1640625" style="65"/>
    <col min="4352" max="4352" width="13.83203125" style="65" customWidth="1"/>
    <col min="4353" max="4353" width="12.58203125" style="65" customWidth="1"/>
    <col min="4354" max="4354" width="33.83203125" style="65" customWidth="1"/>
    <col min="4355" max="4355" width="14.08203125" style="65" customWidth="1"/>
    <col min="4356" max="4356" width="13.83203125" style="65" customWidth="1"/>
    <col min="4357" max="4357" width="16.1640625" style="65" customWidth="1"/>
    <col min="4358" max="4358" width="10.83203125" style="65" customWidth="1"/>
    <col min="4359" max="4359" width="9.4140625" style="65" customWidth="1"/>
    <col min="4360" max="4607" width="8.1640625" style="65"/>
    <col min="4608" max="4608" width="13.83203125" style="65" customWidth="1"/>
    <col min="4609" max="4609" width="12.58203125" style="65" customWidth="1"/>
    <col min="4610" max="4610" width="33.83203125" style="65" customWidth="1"/>
    <col min="4611" max="4611" width="14.08203125" style="65" customWidth="1"/>
    <col min="4612" max="4612" width="13.83203125" style="65" customWidth="1"/>
    <col min="4613" max="4613" width="16.1640625" style="65" customWidth="1"/>
    <col min="4614" max="4614" width="10.83203125" style="65" customWidth="1"/>
    <col min="4615" max="4615" width="9.4140625" style="65" customWidth="1"/>
    <col min="4616" max="4863" width="8.1640625" style="65"/>
    <col min="4864" max="4864" width="13.83203125" style="65" customWidth="1"/>
    <col min="4865" max="4865" width="12.58203125" style="65" customWidth="1"/>
    <col min="4866" max="4866" width="33.83203125" style="65" customWidth="1"/>
    <col min="4867" max="4867" width="14.08203125" style="65" customWidth="1"/>
    <col min="4868" max="4868" width="13.83203125" style="65" customWidth="1"/>
    <col min="4869" max="4869" width="16.1640625" style="65" customWidth="1"/>
    <col min="4870" max="4870" width="10.83203125" style="65" customWidth="1"/>
    <col min="4871" max="4871" width="9.4140625" style="65" customWidth="1"/>
    <col min="4872" max="5119" width="8.1640625" style="65"/>
    <col min="5120" max="5120" width="13.83203125" style="65" customWidth="1"/>
    <col min="5121" max="5121" width="12.58203125" style="65" customWidth="1"/>
    <col min="5122" max="5122" width="33.83203125" style="65" customWidth="1"/>
    <col min="5123" max="5123" width="14.08203125" style="65" customWidth="1"/>
    <col min="5124" max="5124" width="13.83203125" style="65" customWidth="1"/>
    <col min="5125" max="5125" width="16.1640625" style="65" customWidth="1"/>
    <col min="5126" max="5126" width="10.83203125" style="65" customWidth="1"/>
    <col min="5127" max="5127" width="9.4140625" style="65" customWidth="1"/>
    <col min="5128" max="5375" width="8.1640625" style="65"/>
    <col min="5376" max="5376" width="13.83203125" style="65" customWidth="1"/>
    <col min="5377" max="5377" width="12.58203125" style="65" customWidth="1"/>
    <col min="5378" max="5378" width="33.83203125" style="65" customWidth="1"/>
    <col min="5379" max="5379" width="14.08203125" style="65" customWidth="1"/>
    <col min="5380" max="5380" width="13.83203125" style="65" customWidth="1"/>
    <col min="5381" max="5381" width="16.1640625" style="65" customWidth="1"/>
    <col min="5382" max="5382" width="10.83203125" style="65" customWidth="1"/>
    <col min="5383" max="5383" width="9.4140625" style="65" customWidth="1"/>
    <col min="5384" max="5631" width="8.1640625" style="65"/>
    <col min="5632" max="5632" width="13.83203125" style="65" customWidth="1"/>
    <col min="5633" max="5633" width="12.58203125" style="65" customWidth="1"/>
    <col min="5634" max="5634" width="33.83203125" style="65" customWidth="1"/>
    <col min="5635" max="5635" width="14.08203125" style="65" customWidth="1"/>
    <col min="5636" max="5636" width="13.83203125" style="65" customWidth="1"/>
    <col min="5637" max="5637" width="16.1640625" style="65" customWidth="1"/>
    <col min="5638" max="5638" width="10.83203125" style="65" customWidth="1"/>
    <col min="5639" max="5639" width="9.4140625" style="65" customWidth="1"/>
    <col min="5640" max="5887" width="8.1640625" style="65"/>
    <col min="5888" max="5888" width="13.83203125" style="65" customWidth="1"/>
    <col min="5889" max="5889" width="12.58203125" style="65" customWidth="1"/>
    <col min="5890" max="5890" width="33.83203125" style="65" customWidth="1"/>
    <col min="5891" max="5891" width="14.08203125" style="65" customWidth="1"/>
    <col min="5892" max="5892" width="13.83203125" style="65" customWidth="1"/>
    <col min="5893" max="5893" width="16.1640625" style="65" customWidth="1"/>
    <col min="5894" max="5894" width="10.83203125" style="65" customWidth="1"/>
    <col min="5895" max="5895" width="9.4140625" style="65" customWidth="1"/>
    <col min="5896" max="6143" width="8.1640625" style="65"/>
    <col min="6144" max="6144" width="13.83203125" style="65" customWidth="1"/>
    <col min="6145" max="6145" width="12.58203125" style="65" customWidth="1"/>
    <col min="6146" max="6146" width="33.83203125" style="65" customWidth="1"/>
    <col min="6147" max="6147" width="14.08203125" style="65" customWidth="1"/>
    <col min="6148" max="6148" width="13.83203125" style="65" customWidth="1"/>
    <col min="6149" max="6149" width="16.1640625" style="65" customWidth="1"/>
    <col min="6150" max="6150" width="10.83203125" style="65" customWidth="1"/>
    <col min="6151" max="6151" width="9.4140625" style="65" customWidth="1"/>
    <col min="6152" max="6399" width="8.1640625" style="65"/>
    <col min="6400" max="6400" width="13.83203125" style="65" customWidth="1"/>
    <col min="6401" max="6401" width="12.58203125" style="65" customWidth="1"/>
    <col min="6402" max="6402" width="33.83203125" style="65" customWidth="1"/>
    <col min="6403" max="6403" width="14.08203125" style="65" customWidth="1"/>
    <col min="6404" max="6404" width="13.83203125" style="65" customWidth="1"/>
    <col min="6405" max="6405" width="16.1640625" style="65" customWidth="1"/>
    <col min="6406" max="6406" width="10.83203125" style="65" customWidth="1"/>
    <col min="6407" max="6407" width="9.4140625" style="65" customWidth="1"/>
    <col min="6408" max="6655" width="8.1640625" style="65"/>
    <col min="6656" max="6656" width="13.83203125" style="65" customWidth="1"/>
    <col min="6657" max="6657" width="12.58203125" style="65" customWidth="1"/>
    <col min="6658" max="6658" width="33.83203125" style="65" customWidth="1"/>
    <col min="6659" max="6659" width="14.08203125" style="65" customWidth="1"/>
    <col min="6660" max="6660" width="13.83203125" style="65" customWidth="1"/>
    <col min="6661" max="6661" width="16.1640625" style="65" customWidth="1"/>
    <col min="6662" max="6662" width="10.83203125" style="65" customWidth="1"/>
    <col min="6663" max="6663" width="9.4140625" style="65" customWidth="1"/>
    <col min="6664" max="6911" width="8.1640625" style="65"/>
    <col min="6912" max="6912" width="13.83203125" style="65" customWidth="1"/>
    <col min="6913" max="6913" width="12.58203125" style="65" customWidth="1"/>
    <col min="6914" max="6914" width="33.83203125" style="65" customWidth="1"/>
    <col min="6915" max="6915" width="14.08203125" style="65" customWidth="1"/>
    <col min="6916" max="6916" width="13.83203125" style="65" customWidth="1"/>
    <col min="6917" max="6917" width="16.1640625" style="65" customWidth="1"/>
    <col min="6918" max="6918" width="10.83203125" style="65" customWidth="1"/>
    <col min="6919" max="6919" width="9.4140625" style="65" customWidth="1"/>
    <col min="6920" max="7167" width="8.1640625" style="65"/>
    <col min="7168" max="7168" width="13.83203125" style="65" customWidth="1"/>
    <col min="7169" max="7169" width="12.58203125" style="65" customWidth="1"/>
    <col min="7170" max="7170" width="33.83203125" style="65" customWidth="1"/>
    <col min="7171" max="7171" width="14.08203125" style="65" customWidth="1"/>
    <col min="7172" max="7172" width="13.83203125" style="65" customWidth="1"/>
    <col min="7173" max="7173" width="16.1640625" style="65" customWidth="1"/>
    <col min="7174" max="7174" width="10.83203125" style="65" customWidth="1"/>
    <col min="7175" max="7175" width="9.4140625" style="65" customWidth="1"/>
    <col min="7176" max="7423" width="8.1640625" style="65"/>
    <col min="7424" max="7424" width="13.83203125" style="65" customWidth="1"/>
    <col min="7425" max="7425" width="12.58203125" style="65" customWidth="1"/>
    <col min="7426" max="7426" width="33.83203125" style="65" customWidth="1"/>
    <col min="7427" max="7427" width="14.08203125" style="65" customWidth="1"/>
    <col min="7428" max="7428" width="13.83203125" style="65" customWidth="1"/>
    <col min="7429" max="7429" width="16.1640625" style="65" customWidth="1"/>
    <col min="7430" max="7430" width="10.83203125" style="65" customWidth="1"/>
    <col min="7431" max="7431" width="9.4140625" style="65" customWidth="1"/>
    <col min="7432" max="7679" width="8.1640625" style="65"/>
    <col min="7680" max="7680" width="13.83203125" style="65" customWidth="1"/>
    <col min="7681" max="7681" width="12.58203125" style="65" customWidth="1"/>
    <col min="7682" max="7682" width="33.83203125" style="65" customWidth="1"/>
    <col min="7683" max="7683" width="14.08203125" style="65" customWidth="1"/>
    <col min="7684" max="7684" width="13.83203125" style="65" customWidth="1"/>
    <col min="7685" max="7685" width="16.1640625" style="65" customWidth="1"/>
    <col min="7686" max="7686" width="10.83203125" style="65" customWidth="1"/>
    <col min="7687" max="7687" width="9.4140625" style="65" customWidth="1"/>
    <col min="7688" max="7935" width="8.1640625" style="65"/>
    <col min="7936" max="7936" width="13.83203125" style="65" customWidth="1"/>
    <col min="7937" max="7937" width="12.58203125" style="65" customWidth="1"/>
    <col min="7938" max="7938" width="33.83203125" style="65" customWidth="1"/>
    <col min="7939" max="7939" width="14.08203125" style="65" customWidth="1"/>
    <col min="7940" max="7940" width="13.83203125" style="65" customWidth="1"/>
    <col min="7941" max="7941" width="16.1640625" style="65" customWidth="1"/>
    <col min="7942" max="7942" width="10.83203125" style="65" customWidth="1"/>
    <col min="7943" max="7943" width="9.4140625" style="65" customWidth="1"/>
    <col min="7944" max="8191" width="8.1640625" style="65"/>
    <col min="8192" max="8192" width="13.83203125" style="65" customWidth="1"/>
    <col min="8193" max="8193" width="12.58203125" style="65" customWidth="1"/>
    <col min="8194" max="8194" width="33.83203125" style="65" customWidth="1"/>
    <col min="8195" max="8195" width="14.08203125" style="65" customWidth="1"/>
    <col min="8196" max="8196" width="13.83203125" style="65" customWidth="1"/>
    <col min="8197" max="8197" width="16.1640625" style="65" customWidth="1"/>
    <col min="8198" max="8198" width="10.83203125" style="65" customWidth="1"/>
    <col min="8199" max="8199" width="9.4140625" style="65" customWidth="1"/>
    <col min="8200" max="8447" width="8.1640625" style="65"/>
    <col min="8448" max="8448" width="13.83203125" style="65" customWidth="1"/>
    <col min="8449" max="8449" width="12.58203125" style="65" customWidth="1"/>
    <col min="8450" max="8450" width="33.83203125" style="65" customWidth="1"/>
    <col min="8451" max="8451" width="14.08203125" style="65" customWidth="1"/>
    <col min="8452" max="8452" width="13.83203125" style="65" customWidth="1"/>
    <col min="8453" max="8453" width="16.1640625" style="65" customWidth="1"/>
    <col min="8454" max="8454" width="10.83203125" style="65" customWidth="1"/>
    <col min="8455" max="8455" width="9.4140625" style="65" customWidth="1"/>
    <col min="8456" max="8703" width="8.1640625" style="65"/>
    <col min="8704" max="8704" width="13.83203125" style="65" customWidth="1"/>
    <col min="8705" max="8705" width="12.58203125" style="65" customWidth="1"/>
    <col min="8706" max="8706" width="33.83203125" style="65" customWidth="1"/>
    <col min="8707" max="8707" width="14.08203125" style="65" customWidth="1"/>
    <col min="8708" max="8708" width="13.83203125" style="65" customWidth="1"/>
    <col min="8709" max="8709" width="16.1640625" style="65" customWidth="1"/>
    <col min="8710" max="8710" width="10.83203125" style="65" customWidth="1"/>
    <col min="8711" max="8711" width="9.4140625" style="65" customWidth="1"/>
    <col min="8712" max="8959" width="8.1640625" style="65"/>
    <col min="8960" max="8960" width="13.83203125" style="65" customWidth="1"/>
    <col min="8961" max="8961" width="12.58203125" style="65" customWidth="1"/>
    <col min="8962" max="8962" width="33.83203125" style="65" customWidth="1"/>
    <col min="8963" max="8963" width="14.08203125" style="65" customWidth="1"/>
    <col min="8964" max="8964" width="13.83203125" style="65" customWidth="1"/>
    <col min="8965" max="8965" width="16.1640625" style="65" customWidth="1"/>
    <col min="8966" max="8966" width="10.83203125" style="65" customWidth="1"/>
    <col min="8967" max="8967" width="9.4140625" style="65" customWidth="1"/>
    <col min="8968" max="9215" width="8.1640625" style="65"/>
    <col min="9216" max="9216" width="13.83203125" style="65" customWidth="1"/>
    <col min="9217" max="9217" width="12.58203125" style="65" customWidth="1"/>
    <col min="9218" max="9218" width="33.83203125" style="65" customWidth="1"/>
    <col min="9219" max="9219" width="14.08203125" style="65" customWidth="1"/>
    <col min="9220" max="9220" width="13.83203125" style="65" customWidth="1"/>
    <col min="9221" max="9221" width="16.1640625" style="65" customWidth="1"/>
    <col min="9222" max="9222" width="10.83203125" style="65" customWidth="1"/>
    <col min="9223" max="9223" width="9.4140625" style="65" customWidth="1"/>
    <col min="9224" max="9471" width="8.1640625" style="65"/>
    <col min="9472" max="9472" width="13.83203125" style="65" customWidth="1"/>
    <col min="9473" max="9473" width="12.58203125" style="65" customWidth="1"/>
    <col min="9474" max="9474" width="33.83203125" style="65" customWidth="1"/>
    <col min="9475" max="9475" width="14.08203125" style="65" customWidth="1"/>
    <col min="9476" max="9476" width="13.83203125" style="65" customWidth="1"/>
    <col min="9477" max="9477" width="16.1640625" style="65" customWidth="1"/>
    <col min="9478" max="9478" width="10.83203125" style="65" customWidth="1"/>
    <col min="9479" max="9479" width="9.4140625" style="65" customWidth="1"/>
    <col min="9480" max="9727" width="8.1640625" style="65"/>
    <col min="9728" max="9728" width="13.83203125" style="65" customWidth="1"/>
    <col min="9729" max="9729" width="12.58203125" style="65" customWidth="1"/>
    <col min="9730" max="9730" width="33.83203125" style="65" customWidth="1"/>
    <col min="9731" max="9731" width="14.08203125" style="65" customWidth="1"/>
    <col min="9732" max="9732" width="13.83203125" style="65" customWidth="1"/>
    <col min="9733" max="9733" width="16.1640625" style="65" customWidth="1"/>
    <col min="9734" max="9734" width="10.83203125" style="65" customWidth="1"/>
    <col min="9735" max="9735" width="9.4140625" style="65" customWidth="1"/>
    <col min="9736" max="9983" width="8.1640625" style="65"/>
    <col min="9984" max="9984" width="13.83203125" style="65" customWidth="1"/>
    <col min="9985" max="9985" width="12.58203125" style="65" customWidth="1"/>
    <col min="9986" max="9986" width="33.83203125" style="65" customWidth="1"/>
    <col min="9987" max="9987" width="14.08203125" style="65" customWidth="1"/>
    <col min="9988" max="9988" width="13.83203125" style="65" customWidth="1"/>
    <col min="9989" max="9989" width="16.1640625" style="65" customWidth="1"/>
    <col min="9990" max="9990" width="10.83203125" style="65" customWidth="1"/>
    <col min="9991" max="9991" width="9.4140625" style="65" customWidth="1"/>
    <col min="9992" max="10239" width="8.1640625" style="65"/>
    <col min="10240" max="10240" width="13.83203125" style="65" customWidth="1"/>
    <col min="10241" max="10241" width="12.58203125" style="65" customWidth="1"/>
    <col min="10242" max="10242" width="33.83203125" style="65" customWidth="1"/>
    <col min="10243" max="10243" width="14.08203125" style="65" customWidth="1"/>
    <col min="10244" max="10244" width="13.83203125" style="65" customWidth="1"/>
    <col min="10245" max="10245" width="16.1640625" style="65" customWidth="1"/>
    <col min="10246" max="10246" width="10.83203125" style="65" customWidth="1"/>
    <col min="10247" max="10247" width="9.4140625" style="65" customWidth="1"/>
    <col min="10248" max="10495" width="8.1640625" style="65"/>
    <col min="10496" max="10496" width="13.83203125" style="65" customWidth="1"/>
    <col min="10497" max="10497" width="12.58203125" style="65" customWidth="1"/>
    <col min="10498" max="10498" width="33.83203125" style="65" customWidth="1"/>
    <col min="10499" max="10499" width="14.08203125" style="65" customWidth="1"/>
    <col min="10500" max="10500" width="13.83203125" style="65" customWidth="1"/>
    <col min="10501" max="10501" width="16.1640625" style="65" customWidth="1"/>
    <col min="10502" max="10502" width="10.83203125" style="65" customWidth="1"/>
    <col min="10503" max="10503" width="9.4140625" style="65" customWidth="1"/>
    <col min="10504" max="10751" width="8.1640625" style="65"/>
    <col min="10752" max="10752" width="13.83203125" style="65" customWidth="1"/>
    <col min="10753" max="10753" width="12.58203125" style="65" customWidth="1"/>
    <col min="10754" max="10754" width="33.83203125" style="65" customWidth="1"/>
    <col min="10755" max="10755" width="14.08203125" style="65" customWidth="1"/>
    <col min="10756" max="10756" width="13.83203125" style="65" customWidth="1"/>
    <col min="10757" max="10757" width="16.1640625" style="65" customWidth="1"/>
    <col min="10758" max="10758" width="10.83203125" style="65" customWidth="1"/>
    <col min="10759" max="10759" width="9.4140625" style="65" customWidth="1"/>
    <col min="10760" max="11007" width="8.1640625" style="65"/>
    <col min="11008" max="11008" width="13.83203125" style="65" customWidth="1"/>
    <col min="11009" max="11009" width="12.58203125" style="65" customWidth="1"/>
    <col min="11010" max="11010" width="33.83203125" style="65" customWidth="1"/>
    <col min="11011" max="11011" width="14.08203125" style="65" customWidth="1"/>
    <col min="11012" max="11012" width="13.83203125" style="65" customWidth="1"/>
    <col min="11013" max="11013" width="16.1640625" style="65" customWidth="1"/>
    <col min="11014" max="11014" width="10.83203125" style="65" customWidth="1"/>
    <col min="11015" max="11015" width="9.4140625" style="65" customWidth="1"/>
    <col min="11016" max="11263" width="8.1640625" style="65"/>
    <col min="11264" max="11264" width="13.83203125" style="65" customWidth="1"/>
    <col min="11265" max="11265" width="12.58203125" style="65" customWidth="1"/>
    <col min="11266" max="11266" width="33.83203125" style="65" customWidth="1"/>
    <col min="11267" max="11267" width="14.08203125" style="65" customWidth="1"/>
    <col min="11268" max="11268" width="13.83203125" style="65" customWidth="1"/>
    <col min="11269" max="11269" width="16.1640625" style="65" customWidth="1"/>
    <col min="11270" max="11270" width="10.83203125" style="65" customWidth="1"/>
    <col min="11271" max="11271" width="9.4140625" style="65" customWidth="1"/>
    <col min="11272" max="11519" width="8.1640625" style="65"/>
    <col min="11520" max="11520" width="13.83203125" style="65" customWidth="1"/>
    <col min="11521" max="11521" width="12.58203125" style="65" customWidth="1"/>
    <col min="11522" max="11522" width="33.83203125" style="65" customWidth="1"/>
    <col min="11523" max="11523" width="14.08203125" style="65" customWidth="1"/>
    <col min="11524" max="11524" width="13.83203125" style="65" customWidth="1"/>
    <col min="11525" max="11525" width="16.1640625" style="65" customWidth="1"/>
    <col min="11526" max="11526" width="10.83203125" style="65" customWidth="1"/>
    <col min="11527" max="11527" width="9.4140625" style="65" customWidth="1"/>
    <col min="11528" max="11775" width="8.1640625" style="65"/>
    <col min="11776" max="11776" width="13.83203125" style="65" customWidth="1"/>
    <col min="11777" max="11777" width="12.58203125" style="65" customWidth="1"/>
    <col min="11778" max="11778" width="33.83203125" style="65" customWidth="1"/>
    <col min="11779" max="11779" width="14.08203125" style="65" customWidth="1"/>
    <col min="11780" max="11780" width="13.83203125" style="65" customWidth="1"/>
    <col min="11781" max="11781" width="16.1640625" style="65" customWidth="1"/>
    <col min="11782" max="11782" width="10.83203125" style="65" customWidth="1"/>
    <col min="11783" max="11783" width="9.4140625" style="65" customWidth="1"/>
    <col min="11784" max="12031" width="8.1640625" style="65"/>
    <col min="12032" max="12032" width="13.83203125" style="65" customWidth="1"/>
    <col min="12033" max="12033" width="12.58203125" style="65" customWidth="1"/>
    <col min="12034" max="12034" width="33.83203125" style="65" customWidth="1"/>
    <col min="12035" max="12035" width="14.08203125" style="65" customWidth="1"/>
    <col min="12036" max="12036" width="13.83203125" style="65" customWidth="1"/>
    <col min="12037" max="12037" width="16.1640625" style="65" customWidth="1"/>
    <col min="12038" max="12038" width="10.83203125" style="65" customWidth="1"/>
    <col min="12039" max="12039" width="9.4140625" style="65" customWidth="1"/>
    <col min="12040" max="12287" width="8.1640625" style="65"/>
    <col min="12288" max="12288" width="13.83203125" style="65" customWidth="1"/>
    <col min="12289" max="12289" width="12.58203125" style="65" customWidth="1"/>
    <col min="12290" max="12290" width="33.83203125" style="65" customWidth="1"/>
    <col min="12291" max="12291" width="14.08203125" style="65" customWidth="1"/>
    <col min="12292" max="12292" width="13.83203125" style="65" customWidth="1"/>
    <col min="12293" max="12293" width="16.1640625" style="65" customWidth="1"/>
    <col min="12294" max="12294" width="10.83203125" style="65" customWidth="1"/>
    <col min="12295" max="12295" width="9.4140625" style="65" customWidth="1"/>
    <col min="12296" max="12543" width="8.1640625" style="65"/>
    <col min="12544" max="12544" width="13.83203125" style="65" customWidth="1"/>
    <col min="12545" max="12545" width="12.58203125" style="65" customWidth="1"/>
    <col min="12546" max="12546" width="33.83203125" style="65" customWidth="1"/>
    <col min="12547" max="12547" width="14.08203125" style="65" customWidth="1"/>
    <col min="12548" max="12548" width="13.83203125" style="65" customWidth="1"/>
    <col min="12549" max="12549" width="16.1640625" style="65" customWidth="1"/>
    <col min="12550" max="12550" width="10.83203125" style="65" customWidth="1"/>
    <col min="12551" max="12551" width="9.4140625" style="65" customWidth="1"/>
    <col min="12552" max="12799" width="8.1640625" style="65"/>
    <col min="12800" max="12800" width="13.83203125" style="65" customWidth="1"/>
    <col min="12801" max="12801" width="12.58203125" style="65" customWidth="1"/>
    <col min="12802" max="12802" width="33.83203125" style="65" customWidth="1"/>
    <col min="12803" max="12803" width="14.08203125" style="65" customWidth="1"/>
    <col min="12804" max="12804" width="13.83203125" style="65" customWidth="1"/>
    <col min="12805" max="12805" width="16.1640625" style="65" customWidth="1"/>
    <col min="12806" max="12806" width="10.83203125" style="65" customWidth="1"/>
    <col min="12807" max="12807" width="9.4140625" style="65" customWidth="1"/>
    <col min="12808" max="13055" width="8.1640625" style="65"/>
    <col min="13056" max="13056" width="13.83203125" style="65" customWidth="1"/>
    <col min="13057" max="13057" width="12.58203125" style="65" customWidth="1"/>
    <col min="13058" max="13058" width="33.83203125" style="65" customWidth="1"/>
    <col min="13059" max="13059" width="14.08203125" style="65" customWidth="1"/>
    <col min="13060" max="13060" width="13.83203125" style="65" customWidth="1"/>
    <col min="13061" max="13061" width="16.1640625" style="65" customWidth="1"/>
    <col min="13062" max="13062" width="10.83203125" style="65" customWidth="1"/>
    <col min="13063" max="13063" width="9.4140625" style="65" customWidth="1"/>
    <col min="13064" max="13311" width="8.1640625" style="65"/>
    <col min="13312" max="13312" width="13.83203125" style="65" customWidth="1"/>
    <col min="13313" max="13313" width="12.58203125" style="65" customWidth="1"/>
    <col min="13314" max="13314" width="33.83203125" style="65" customWidth="1"/>
    <col min="13315" max="13315" width="14.08203125" style="65" customWidth="1"/>
    <col min="13316" max="13316" width="13.83203125" style="65" customWidth="1"/>
    <col min="13317" max="13317" width="16.1640625" style="65" customWidth="1"/>
    <col min="13318" max="13318" width="10.83203125" style="65" customWidth="1"/>
    <col min="13319" max="13319" width="9.4140625" style="65" customWidth="1"/>
    <col min="13320" max="13567" width="8.1640625" style="65"/>
    <col min="13568" max="13568" width="13.83203125" style="65" customWidth="1"/>
    <col min="13569" max="13569" width="12.58203125" style="65" customWidth="1"/>
    <col min="13570" max="13570" width="33.83203125" style="65" customWidth="1"/>
    <col min="13571" max="13571" width="14.08203125" style="65" customWidth="1"/>
    <col min="13572" max="13572" width="13.83203125" style="65" customWidth="1"/>
    <col min="13573" max="13573" width="16.1640625" style="65" customWidth="1"/>
    <col min="13574" max="13574" width="10.83203125" style="65" customWidth="1"/>
    <col min="13575" max="13575" width="9.4140625" style="65" customWidth="1"/>
    <col min="13576" max="13823" width="8.1640625" style="65"/>
    <col min="13824" max="13824" width="13.83203125" style="65" customWidth="1"/>
    <col min="13825" max="13825" width="12.58203125" style="65" customWidth="1"/>
    <col min="13826" max="13826" width="33.83203125" style="65" customWidth="1"/>
    <col min="13827" max="13827" width="14.08203125" style="65" customWidth="1"/>
    <col min="13828" max="13828" width="13.83203125" style="65" customWidth="1"/>
    <col min="13829" max="13829" width="16.1640625" style="65" customWidth="1"/>
    <col min="13830" max="13830" width="10.83203125" style="65" customWidth="1"/>
    <col min="13831" max="13831" width="9.4140625" style="65" customWidth="1"/>
    <col min="13832" max="14079" width="8.1640625" style="65"/>
    <col min="14080" max="14080" width="13.83203125" style="65" customWidth="1"/>
    <col min="14081" max="14081" width="12.58203125" style="65" customWidth="1"/>
    <col min="14082" max="14082" width="33.83203125" style="65" customWidth="1"/>
    <col min="14083" max="14083" width="14.08203125" style="65" customWidth="1"/>
    <col min="14084" max="14084" width="13.83203125" style="65" customWidth="1"/>
    <col min="14085" max="14085" width="16.1640625" style="65" customWidth="1"/>
    <col min="14086" max="14086" width="10.83203125" style="65" customWidth="1"/>
    <col min="14087" max="14087" width="9.4140625" style="65" customWidth="1"/>
    <col min="14088" max="14335" width="8.1640625" style="65"/>
    <col min="14336" max="14336" width="13.83203125" style="65" customWidth="1"/>
    <col min="14337" max="14337" width="12.58203125" style="65" customWidth="1"/>
    <col min="14338" max="14338" width="33.83203125" style="65" customWidth="1"/>
    <col min="14339" max="14339" width="14.08203125" style="65" customWidth="1"/>
    <col min="14340" max="14340" width="13.83203125" style="65" customWidth="1"/>
    <col min="14341" max="14341" width="16.1640625" style="65" customWidth="1"/>
    <col min="14342" max="14342" width="10.83203125" style="65" customWidth="1"/>
    <col min="14343" max="14343" width="9.4140625" style="65" customWidth="1"/>
    <col min="14344" max="14591" width="8.1640625" style="65"/>
    <col min="14592" max="14592" width="13.83203125" style="65" customWidth="1"/>
    <col min="14593" max="14593" width="12.58203125" style="65" customWidth="1"/>
    <col min="14594" max="14594" width="33.83203125" style="65" customWidth="1"/>
    <col min="14595" max="14595" width="14.08203125" style="65" customWidth="1"/>
    <col min="14596" max="14596" width="13.83203125" style="65" customWidth="1"/>
    <col min="14597" max="14597" width="16.1640625" style="65" customWidth="1"/>
    <col min="14598" max="14598" width="10.83203125" style="65" customWidth="1"/>
    <col min="14599" max="14599" width="9.4140625" style="65" customWidth="1"/>
    <col min="14600" max="14847" width="8.1640625" style="65"/>
    <col min="14848" max="14848" width="13.83203125" style="65" customWidth="1"/>
    <col min="14849" max="14849" width="12.58203125" style="65" customWidth="1"/>
    <col min="14850" max="14850" width="33.83203125" style="65" customWidth="1"/>
    <col min="14851" max="14851" width="14.08203125" style="65" customWidth="1"/>
    <col min="14852" max="14852" width="13.83203125" style="65" customWidth="1"/>
    <col min="14853" max="14853" width="16.1640625" style="65" customWidth="1"/>
    <col min="14854" max="14854" width="10.83203125" style="65" customWidth="1"/>
    <col min="14855" max="14855" width="9.4140625" style="65" customWidth="1"/>
    <col min="14856" max="15103" width="8.1640625" style="65"/>
    <col min="15104" max="15104" width="13.83203125" style="65" customWidth="1"/>
    <col min="15105" max="15105" width="12.58203125" style="65" customWidth="1"/>
    <col min="15106" max="15106" width="33.83203125" style="65" customWidth="1"/>
    <col min="15107" max="15107" width="14.08203125" style="65" customWidth="1"/>
    <col min="15108" max="15108" width="13.83203125" style="65" customWidth="1"/>
    <col min="15109" max="15109" width="16.1640625" style="65" customWidth="1"/>
    <col min="15110" max="15110" width="10.83203125" style="65" customWidth="1"/>
    <col min="15111" max="15111" width="9.4140625" style="65" customWidth="1"/>
    <col min="15112" max="15359" width="8.1640625" style="65"/>
    <col min="15360" max="15360" width="13.83203125" style="65" customWidth="1"/>
    <col min="15361" max="15361" width="12.58203125" style="65" customWidth="1"/>
    <col min="15362" max="15362" width="33.83203125" style="65" customWidth="1"/>
    <col min="15363" max="15363" width="14.08203125" style="65" customWidth="1"/>
    <col min="15364" max="15364" width="13.83203125" style="65" customWidth="1"/>
    <col min="15365" max="15365" width="16.1640625" style="65" customWidth="1"/>
    <col min="15366" max="15366" width="10.83203125" style="65" customWidth="1"/>
    <col min="15367" max="15367" width="9.4140625" style="65" customWidth="1"/>
    <col min="15368" max="15615" width="8.1640625" style="65"/>
    <col min="15616" max="15616" width="13.83203125" style="65" customWidth="1"/>
    <col min="15617" max="15617" width="12.58203125" style="65" customWidth="1"/>
    <col min="15618" max="15618" width="33.83203125" style="65" customWidth="1"/>
    <col min="15619" max="15619" width="14.08203125" style="65" customWidth="1"/>
    <col min="15620" max="15620" width="13.83203125" style="65" customWidth="1"/>
    <col min="15621" max="15621" width="16.1640625" style="65" customWidth="1"/>
    <col min="15622" max="15622" width="10.83203125" style="65" customWidth="1"/>
    <col min="15623" max="15623" width="9.4140625" style="65" customWidth="1"/>
    <col min="15624" max="15871" width="8.1640625" style="65"/>
    <col min="15872" max="15872" width="13.83203125" style="65" customWidth="1"/>
    <col min="15873" max="15873" width="12.58203125" style="65" customWidth="1"/>
    <col min="15874" max="15874" width="33.83203125" style="65" customWidth="1"/>
    <col min="15875" max="15875" width="14.08203125" style="65" customWidth="1"/>
    <col min="15876" max="15876" width="13.83203125" style="65" customWidth="1"/>
    <col min="15877" max="15877" width="16.1640625" style="65" customWidth="1"/>
    <col min="15878" max="15878" width="10.83203125" style="65" customWidth="1"/>
    <col min="15879" max="15879" width="9.4140625" style="65" customWidth="1"/>
    <col min="15880" max="16127" width="8.1640625" style="65"/>
    <col min="16128" max="16128" width="13.83203125" style="65" customWidth="1"/>
    <col min="16129" max="16129" width="12.58203125" style="65" customWidth="1"/>
    <col min="16130" max="16130" width="33.83203125" style="65" customWidth="1"/>
    <col min="16131" max="16131" width="14.08203125" style="65" customWidth="1"/>
    <col min="16132" max="16132" width="13.83203125" style="65" customWidth="1"/>
    <col min="16133" max="16133" width="16.1640625" style="65" customWidth="1"/>
    <col min="16134" max="16134" width="10.83203125" style="65" customWidth="1"/>
    <col min="16135" max="16135" width="9.4140625" style="65" customWidth="1"/>
    <col min="16136" max="16384" width="8.1640625" style="65"/>
  </cols>
  <sheetData>
    <row r="1" spans="1:10" x14ac:dyDescent="0.3">
      <c r="A1" s="121" t="s">
        <v>28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0" x14ac:dyDescent="0.3">
      <c r="A2" s="121"/>
      <c r="B2" s="121"/>
      <c r="C2" s="121"/>
      <c r="D2" s="121"/>
      <c r="E2" s="121"/>
      <c r="F2" s="121"/>
      <c r="G2" s="121"/>
      <c r="H2" s="121"/>
      <c r="I2" s="121"/>
      <c r="J2" s="121"/>
    </row>
    <row r="3" spans="1:10" x14ac:dyDescent="0.3">
      <c r="A3" s="161" t="s">
        <v>219</v>
      </c>
      <c r="B3" s="161"/>
      <c r="C3" s="161"/>
      <c r="D3" s="161"/>
      <c r="E3" s="161"/>
      <c r="F3" s="161"/>
      <c r="G3" s="161"/>
      <c r="H3" s="161"/>
    </row>
    <row r="4" spans="1:10" x14ac:dyDescent="0.3">
      <c r="A4" s="161"/>
      <c r="B4" s="161"/>
      <c r="C4" s="161"/>
      <c r="D4" s="161"/>
      <c r="E4" s="161"/>
      <c r="F4" s="161"/>
      <c r="G4" s="161"/>
      <c r="H4" s="161"/>
    </row>
    <row r="5" spans="1:10" x14ac:dyDescent="0.3">
      <c r="A5" s="161"/>
      <c r="B5" s="161"/>
      <c r="C5" s="161"/>
      <c r="D5" s="161"/>
      <c r="E5" s="161"/>
      <c r="F5" s="161"/>
      <c r="G5" s="161"/>
      <c r="H5" s="161"/>
    </row>
    <row r="6" spans="1:10" x14ac:dyDescent="0.3">
      <c r="A6" s="161"/>
      <c r="B6" s="161"/>
      <c r="C6" s="161"/>
      <c r="D6" s="161"/>
      <c r="E6" s="161"/>
      <c r="F6" s="161"/>
      <c r="G6" s="161"/>
      <c r="H6" s="161"/>
    </row>
    <row r="7" spans="1:10" ht="25" x14ac:dyDescent="0.3">
      <c r="A7" s="66" t="s">
        <v>0</v>
      </c>
      <c r="B7" s="67"/>
      <c r="C7" s="67"/>
      <c r="D7" s="67"/>
      <c r="E7" s="67"/>
      <c r="F7" s="67"/>
      <c r="G7" s="67"/>
      <c r="H7" s="67"/>
    </row>
    <row r="8" spans="1:10" ht="25" x14ac:dyDescent="0.3">
      <c r="A8" s="66"/>
      <c r="B8" s="67"/>
      <c r="C8" s="67"/>
      <c r="D8" s="67"/>
      <c r="E8" s="67"/>
      <c r="F8" s="67"/>
      <c r="G8" s="67"/>
      <c r="H8" s="67"/>
    </row>
    <row r="9" spans="1:10" x14ac:dyDescent="0.3">
      <c r="A9" s="68"/>
      <c r="B9" s="68"/>
    </row>
    <row r="10" spans="1:10" ht="20" x14ac:dyDescent="0.3">
      <c r="A10" s="61" t="s">
        <v>225</v>
      </c>
      <c r="B10" s="61" t="s">
        <v>220</v>
      </c>
      <c r="C10" s="61" t="s">
        <v>221</v>
      </c>
      <c r="D10" s="61" t="s">
        <v>234</v>
      </c>
      <c r="E10" s="61" t="s">
        <v>216</v>
      </c>
      <c r="F10" s="61" t="s">
        <v>217</v>
      </c>
      <c r="G10" s="61" t="s">
        <v>235</v>
      </c>
      <c r="H10" s="61" t="s">
        <v>9</v>
      </c>
    </row>
    <row r="11" spans="1:10" x14ac:dyDescent="0.3">
      <c r="A11" s="62"/>
      <c r="B11" s="69" t="s">
        <v>197</v>
      </c>
      <c r="C11" s="70"/>
      <c r="D11" s="71"/>
      <c r="E11" s="72"/>
      <c r="F11" s="72"/>
      <c r="G11" s="72"/>
      <c r="H11" s="73"/>
    </row>
    <row r="12" spans="1:10" x14ac:dyDescent="0.3">
      <c r="A12" s="62"/>
      <c r="B12" s="69" t="s">
        <v>197</v>
      </c>
      <c r="C12" s="70"/>
      <c r="D12" s="71"/>
      <c r="E12" s="72"/>
      <c r="F12" s="72"/>
      <c r="G12" s="72"/>
      <c r="H12" s="73"/>
    </row>
    <row r="13" spans="1:10" x14ac:dyDescent="0.3">
      <c r="A13" s="62"/>
      <c r="B13" s="69" t="s">
        <v>197</v>
      </c>
      <c r="C13" s="70"/>
      <c r="D13" s="71"/>
      <c r="E13" s="72"/>
      <c r="F13" s="72"/>
      <c r="G13" s="72"/>
      <c r="H13" s="73"/>
    </row>
    <row r="14" spans="1:10" x14ac:dyDescent="0.3">
      <c r="A14" s="62"/>
      <c r="B14" s="69" t="s">
        <v>197</v>
      </c>
      <c r="C14" s="70"/>
      <c r="D14" s="71"/>
      <c r="E14" s="72"/>
      <c r="F14" s="72"/>
      <c r="G14" s="72"/>
      <c r="H14" s="73"/>
    </row>
    <row r="15" spans="1:10" x14ac:dyDescent="0.3">
      <c r="A15" s="62"/>
      <c r="B15" s="69" t="s">
        <v>197</v>
      </c>
      <c r="C15" s="70"/>
      <c r="D15" s="71"/>
      <c r="E15" s="72"/>
      <c r="F15" s="72"/>
      <c r="G15" s="72"/>
      <c r="H15" s="73"/>
    </row>
    <row r="16" spans="1:10" x14ac:dyDescent="0.3">
      <c r="A16" s="62"/>
      <c r="B16" s="69" t="s">
        <v>197</v>
      </c>
      <c r="C16" s="70"/>
      <c r="D16" s="71"/>
      <c r="E16" s="72"/>
      <c r="F16" s="72"/>
      <c r="G16" s="72"/>
      <c r="H16" s="73"/>
    </row>
    <row r="17" spans="1:8" x14ac:dyDescent="0.3">
      <c r="A17" s="62"/>
      <c r="B17" s="69" t="s">
        <v>197</v>
      </c>
      <c r="C17" s="70"/>
      <c r="D17" s="71"/>
      <c r="E17" s="72"/>
      <c r="F17" s="72"/>
      <c r="G17" s="72"/>
      <c r="H17" s="73"/>
    </row>
    <row r="18" spans="1:8" x14ac:dyDescent="0.3">
      <c r="A18" s="62"/>
      <c r="B18" s="69" t="s">
        <v>197</v>
      </c>
      <c r="C18" s="70"/>
      <c r="D18" s="71"/>
      <c r="E18" s="72"/>
      <c r="F18" s="72"/>
      <c r="G18" s="72"/>
      <c r="H18" s="73"/>
    </row>
    <row r="19" spans="1:8" x14ac:dyDescent="0.3">
      <c r="A19" s="62"/>
      <c r="B19" s="69" t="s">
        <v>197</v>
      </c>
      <c r="C19" s="70"/>
      <c r="D19" s="71"/>
      <c r="E19" s="72"/>
      <c r="F19" s="72"/>
      <c r="G19" s="72"/>
      <c r="H19" s="73"/>
    </row>
    <row r="20" spans="1:8" x14ac:dyDescent="0.3">
      <c r="A20" s="62"/>
      <c r="B20" s="69" t="s">
        <v>197</v>
      </c>
      <c r="C20" s="70"/>
      <c r="D20" s="71"/>
      <c r="E20" s="72"/>
      <c r="F20" s="72"/>
      <c r="G20" s="72"/>
      <c r="H20" s="73"/>
    </row>
    <row r="21" spans="1:8" x14ac:dyDescent="0.3">
      <c r="A21" s="62"/>
      <c r="B21" s="69" t="s">
        <v>197</v>
      </c>
      <c r="C21" s="70"/>
      <c r="D21" s="71"/>
      <c r="E21" s="72"/>
      <c r="F21" s="72"/>
      <c r="G21" s="72"/>
      <c r="H21" s="73"/>
    </row>
    <row r="22" spans="1:8" x14ac:dyDescent="0.3">
      <c r="A22" s="62"/>
      <c r="B22" s="69" t="s">
        <v>197</v>
      </c>
      <c r="C22" s="70"/>
      <c r="D22" s="71"/>
      <c r="E22" s="72"/>
      <c r="F22" s="72"/>
      <c r="G22" s="72"/>
      <c r="H22" s="73"/>
    </row>
    <row r="23" spans="1:8" x14ac:dyDescent="0.3">
      <c r="A23" s="62"/>
      <c r="B23" s="69" t="s">
        <v>197</v>
      </c>
      <c r="C23" s="70"/>
      <c r="D23" s="71"/>
      <c r="E23" s="72"/>
      <c r="F23" s="72"/>
      <c r="G23" s="72"/>
      <c r="H23" s="73"/>
    </row>
    <row r="24" spans="1:8" x14ac:dyDescent="0.3">
      <c r="A24" s="62"/>
      <c r="B24" s="69" t="s">
        <v>197</v>
      </c>
      <c r="C24" s="74"/>
      <c r="D24" s="75"/>
      <c r="E24" s="76"/>
      <c r="F24" s="76"/>
      <c r="G24" s="76"/>
      <c r="H24" s="77"/>
    </row>
    <row r="25" spans="1:8" x14ac:dyDescent="0.3">
      <c r="A25" s="62"/>
      <c r="B25" s="69" t="s">
        <v>197</v>
      </c>
      <c r="C25" s="78"/>
      <c r="D25" s="71"/>
      <c r="E25" s="72"/>
      <c r="F25" s="72"/>
      <c r="G25" s="72"/>
      <c r="H25" s="73"/>
    </row>
    <row r="26" spans="1:8" ht="11.5" x14ac:dyDescent="0.25">
      <c r="A26" s="107" t="s">
        <v>240</v>
      </c>
      <c r="D26" s="79" t="s">
        <v>199</v>
      </c>
      <c r="E26" s="80">
        <f>SUM(E11:E25)</f>
        <v>0</v>
      </c>
      <c r="F26" s="80">
        <f>SUM(F11:F25)</f>
        <v>0</v>
      </c>
      <c r="G26" s="80">
        <f>SUM(G11:G25)</f>
        <v>0</v>
      </c>
    </row>
    <row r="27" spans="1:8" x14ac:dyDescent="0.3">
      <c r="A27" s="81" t="s">
        <v>256</v>
      </c>
    </row>
    <row r="28" spans="1:8" x14ac:dyDescent="0.3">
      <c r="A28" s="81"/>
    </row>
    <row r="29" spans="1:8" x14ac:dyDescent="0.3">
      <c r="A29" s="162" t="s">
        <v>12</v>
      </c>
      <c r="B29" s="162"/>
      <c r="C29" s="162"/>
      <c r="D29" s="162"/>
      <c r="E29" s="162"/>
    </row>
    <row r="30" spans="1:8" x14ac:dyDescent="0.3">
      <c r="A30" s="163" t="s">
        <v>218</v>
      </c>
      <c r="B30" s="163"/>
      <c r="C30" s="163"/>
      <c r="D30" s="163"/>
      <c r="E30" s="163"/>
    </row>
    <row r="31" spans="1:8" x14ac:dyDescent="0.3">
      <c r="A31" s="82"/>
      <c r="B31" s="82"/>
      <c r="C31" s="82"/>
      <c r="D31" s="82"/>
      <c r="E31" s="82"/>
    </row>
    <row r="32" spans="1:8" x14ac:dyDescent="0.3">
      <c r="A32" s="83"/>
      <c r="B32" s="83"/>
      <c r="C32" s="82"/>
      <c r="D32" s="83"/>
      <c r="E32" s="83"/>
    </row>
    <row r="33" spans="1:5" ht="10.5" thickBot="1" x14ac:dyDescent="0.25">
      <c r="A33" s="84"/>
      <c r="B33" s="84"/>
      <c r="C33" s="110" t="s">
        <v>17</v>
      </c>
      <c r="D33" s="86"/>
      <c r="E33" s="85"/>
    </row>
    <row r="34" spans="1:5" x14ac:dyDescent="0.2">
      <c r="A34" s="87"/>
      <c r="B34" s="85"/>
      <c r="C34" s="109"/>
      <c r="D34" s="86"/>
      <c r="E34" s="83"/>
    </row>
    <row r="35" spans="1:5" ht="10.5" thickBot="1" x14ac:dyDescent="0.25">
      <c r="A35" s="84"/>
      <c r="B35" s="84"/>
      <c r="C35" s="110" t="s">
        <v>3</v>
      </c>
      <c r="D35" s="86"/>
      <c r="E35" s="85"/>
    </row>
    <row r="36" spans="1:5" x14ac:dyDescent="0.2">
      <c r="A36" s="88"/>
      <c r="B36" s="88"/>
      <c r="C36" s="110"/>
      <c r="D36" s="86"/>
      <c r="E36" s="85"/>
    </row>
    <row r="37" spans="1:5" ht="10.5" thickBot="1" x14ac:dyDescent="0.25">
      <c r="A37" s="84"/>
      <c r="B37" s="84"/>
      <c r="C37" s="110" t="s">
        <v>18</v>
      </c>
      <c r="D37" s="86"/>
      <c r="E37" s="85"/>
    </row>
    <row r="38" spans="1:5" x14ac:dyDescent="0.2">
      <c r="A38" s="86"/>
      <c r="B38" s="86"/>
      <c r="C38" s="82"/>
      <c r="D38" s="86"/>
      <c r="E38" s="86"/>
    </row>
    <row r="39" spans="1:5" x14ac:dyDescent="0.2">
      <c r="A39" s="86"/>
      <c r="B39" s="86"/>
      <c r="C39" s="86"/>
      <c r="D39" s="86"/>
      <c r="E39" s="86"/>
    </row>
    <row r="40" spans="1:5" x14ac:dyDescent="0.2">
      <c r="A40" s="86"/>
      <c r="B40" s="86"/>
      <c r="C40" s="86"/>
      <c r="D40" s="86"/>
      <c r="E40" s="86"/>
    </row>
  </sheetData>
  <mergeCells count="4">
    <mergeCell ref="A1:J2"/>
    <mergeCell ref="A3:H6"/>
    <mergeCell ref="A29:E29"/>
    <mergeCell ref="A30:E30"/>
  </mergeCells>
  <dataValidations count="1">
    <dataValidation type="list" allowBlank="1" showInputMessage="1" showErrorMessage="1" sqref="A11:A25">
      <formula1>"Customs Duties, Commercial Tax on Imported Capital equipment; goods and services, Commercial Tax on Imports on Inventories"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1. Receipt Reporting Temp (O&amp;G)</vt:lpstr>
      <vt:lpstr>2. O&amp;G - Tax Detail</vt:lpstr>
      <vt:lpstr>3. Receipt Reporting Temp (G&amp;J)</vt:lpstr>
      <vt:lpstr>4. G&amp;J - Tax Detail</vt:lpstr>
      <vt:lpstr>5. Receipt Reporting (Mining)</vt:lpstr>
      <vt:lpstr>6. Mining - Tax Detail</vt:lpstr>
      <vt:lpstr>7. Receipt Reporting Tem(Pearl)</vt:lpstr>
      <vt:lpstr>8. Pearl - Tax Detail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 Myat Tin Aung</dc:creator>
  <cp:lastModifiedBy>April Aye Thagyan</cp:lastModifiedBy>
  <cp:lastPrinted>2018-12-04T16:25:52Z</cp:lastPrinted>
  <dcterms:created xsi:type="dcterms:W3CDTF">2015-11-18T11:08:58Z</dcterms:created>
  <dcterms:modified xsi:type="dcterms:W3CDTF">2019-04-09T09:14:41Z</dcterms:modified>
</cp:coreProperties>
</file>