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6" windowWidth="16272" windowHeight="7872"/>
  </bookViews>
  <sheets>
    <sheet name="EPW_AP" sheetId="6" r:id="rId1"/>
    <sheet name="AHCT" sheetId="4" r:id="rId2"/>
    <sheet name="Status" sheetId="3" r:id="rId3"/>
  </sheets>
  <definedNames>
    <definedName name="_xlnm.Print_Titles" localSheetId="0">EPW_AP!$6:$6</definedName>
    <definedName name="Status">Status!$B$4:$B$8</definedName>
  </definedNames>
  <calcPr calcId="145621"/>
  <pivotCaches>
    <pivotCache cacheId="1" r:id="rId4"/>
  </pivotCaches>
</workbook>
</file>

<file path=xl/sharedStrings.xml><?xml version="1.0" encoding="utf-8"?>
<sst xmlns="http://schemas.openxmlformats.org/spreadsheetml/2006/main" count="368" uniqueCount="119">
  <si>
    <t>Action</t>
  </si>
  <si>
    <t>Agency</t>
  </si>
  <si>
    <t>Start date</t>
  </si>
  <si>
    <t>Update</t>
  </si>
  <si>
    <t>OCHA</t>
  </si>
  <si>
    <t>All agencies</t>
  </si>
  <si>
    <t>Status</t>
  </si>
  <si>
    <t>Completed</t>
  </si>
  <si>
    <t>Ongoing</t>
  </si>
  <si>
    <t>Amended</t>
  </si>
  <si>
    <t>Pending</t>
  </si>
  <si>
    <t>Forum</t>
  </si>
  <si>
    <t>RAKHINE STATE</t>
  </si>
  <si>
    <t>UNDP to update on ER progress and support to return project</t>
  </si>
  <si>
    <t>UNICEF and concerned partners to convene a meeting with OCHA to seek way forward on access issues</t>
  </si>
  <si>
    <t>WFP to share beneficiary priortization guideline for consultation with AHCT</t>
  </si>
  <si>
    <t>UNHCR to follow up government head count exercise</t>
  </si>
  <si>
    <t xml:space="preserve">Partners to send OCHA available assessments on context analysis </t>
  </si>
  <si>
    <t>INGOs to inform OCHA the replacement of outgoing INGO AHCT representatives</t>
  </si>
  <si>
    <t>PWG to look at protection risk for returnees (Bangladesh)</t>
  </si>
  <si>
    <t xml:space="preserve">AHCT to develop guidance types of intervention based on needs. </t>
  </si>
  <si>
    <t xml:space="preserve">AHCT participants to send the map of RAP plan back to OCHA </t>
  </si>
  <si>
    <t>UNDP to circulate matrix for inputs by sector/cluster on ER Network</t>
  </si>
  <si>
    <t xml:space="preserve">OCHA to seek clarity on the transition of Conflict Management Center with RSG </t>
  </si>
  <si>
    <t>OCHA to organize facilitator and provide background documentation for the session on RAP</t>
  </si>
  <si>
    <t>OCHA to re-circulate draft on priority areas for recommendation to HCT</t>
  </si>
  <si>
    <t>AHCT Rakhine</t>
  </si>
  <si>
    <t>AHCT members</t>
  </si>
  <si>
    <t>UNDP</t>
  </si>
  <si>
    <t>UNICEF/Partners</t>
  </si>
  <si>
    <t>PWG/FSS</t>
  </si>
  <si>
    <t>Cluster/Sector</t>
  </si>
  <si>
    <t>FSW/PWG</t>
  </si>
  <si>
    <t>WFP</t>
  </si>
  <si>
    <t>UNHCR</t>
  </si>
  <si>
    <t>INGO</t>
  </si>
  <si>
    <t>UNDSS</t>
  </si>
  <si>
    <t>PWG</t>
  </si>
  <si>
    <t>AHCT/ICCG</t>
  </si>
  <si>
    <t>Nil</t>
  </si>
  <si>
    <t>AHCT</t>
  </si>
  <si>
    <t>OCHA to share a draft presentation for information session.</t>
  </si>
  <si>
    <t>AHCT members to provide list of data entry clerk from agencies to OCHA</t>
  </si>
  <si>
    <t>UNHCR to develop disclaimer message for data digitalization assistance to RSG</t>
  </si>
  <si>
    <t>Chris Carter, OCHA and UNHCR to propose RSG with the plan</t>
  </si>
  <si>
    <t>RCO,UNHCR, OCHA</t>
  </si>
  <si>
    <t>Meeting on CwC works among Food, CCCM and Protection to be organized</t>
  </si>
  <si>
    <t>OCHA, Food, CCCM and PWG</t>
  </si>
  <si>
    <t>(blank)</t>
  </si>
  <si>
    <t>Grand Total</t>
  </si>
  <si>
    <t>Count of Action</t>
  </si>
  <si>
    <t>Column Labels</t>
  </si>
  <si>
    <t>AHCT members to provide inputs for presentation to CSOs/NNGOs by next AHCT</t>
  </si>
  <si>
    <t>UNICEF, UNHCR, OCHA and one INGO</t>
  </si>
  <si>
    <t>Closed</t>
  </si>
  <si>
    <t>Original_Status</t>
  </si>
  <si>
    <t>Responsible Actors</t>
  </si>
  <si>
    <t>AHCT meeting's Ongoing action points as of 31 Dec 2015</t>
  </si>
  <si>
    <t>AHCT meeting's Pending action points 31 Dec 2015</t>
  </si>
  <si>
    <t>AHCT meeting's Closed action points as of 31 Dec 2015</t>
  </si>
  <si>
    <t>OCHA action point Total</t>
  </si>
  <si>
    <t>Ongoing AP Total</t>
  </si>
  <si>
    <t>Pending AP Total</t>
  </si>
  <si>
    <t>Closed AP Total</t>
  </si>
  <si>
    <t>AHCT meeting's Amened action points as of 31 Dec 2015</t>
  </si>
  <si>
    <t>Amended AP Total</t>
  </si>
  <si>
    <t>EPW</t>
  </si>
  <si>
    <t>Sector/cluster should be able to articulate  coordination staffs for natural disaster response</t>
  </si>
  <si>
    <t>Sector/cluster coordinators need to identify township coordination necessary for each respective sector</t>
  </si>
  <si>
    <t>Sector/cluster</t>
  </si>
  <si>
    <t>Vulnerability mapping such as tidal surge/flood prone areas.</t>
  </si>
  <si>
    <t>Shelter cluster</t>
  </si>
  <si>
    <t>Relationship with CSO and private sector in collective shelters and capacity before the next cyclone season</t>
  </si>
  <si>
    <t>Protection sector updated stock availability (such as contact list, tools, service mapping, SOP) and share to OCHA</t>
  </si>
  <si>
    <t>Protection sector revised update and share all related documents</t>
  </si>
  <si>
    <t>Protection sector</t>
  </si>
  <si>
    <t>Training for other sector staffs for protection mainstreaming</t>
  </si>
  <si>
    <t>Food security sector</t>
  </si>
  <si>
    <t>Food security sector updated the contact list</t>
  </si>
  <si>
    <t>Logistic capacity assessment</t>
  </si>
  <si>
    <t>OCHA organize to national organization to develop the preparedness workshop to identify their capacity and coordination way forward.</t>
  </si>
  <si>
    <t>Timeframe/
deadline</t>
  </si>
  <si>
    <t>Sector/cluster will review list operational considerations, to define EAHCT, coordination arrangement at District/Township Level, additional operational SOPs/to define caseloads and update list of stocks and staffs</t>
  </si>
  <si>
    <t>Workshop planned for the 11 March</t>
  </si>
  <si>
    <t>DRR group /IOM</t>
  </si>
  <si>
    <t xml:space="preserve">OCHA </t>
  </si>
  <si>
    <t>Security should be planned for organization evacuation/reallocation plan (staff, essential staff, asset, relocation). OCHA to contact UNDSS and EAHCT</t>
  </si>
  <si>
    <t>Sector/cluster lead to send  contacts of local key informants from state to village level to OCHA</t>
  </si>
  <si>
    <t xml:space="preserve">Cluster/sector to updated  list of stocks and of logistic capacity </t>
  </si>
  <si>
    <t>MOUs/TAs fast track procedure to be identified with RSG and Union</t>
  </si>
  <si>
    <t>Emergency response training by sector/cluster to respective partners</t>
  </si>
  <si>
    <t>WFP to provide information on transport network for emergency response</t>
  </si>
  <si>
    <t>Cluster reviewed the respective MPAs/APAs and SOP</t>
  </si>
  <si>
    <t>EPWG</t>
  </si>
  <si>
    <t>Cluster/sector to identify IM capacity and needs</t>
  </si>
  <si>
    <t xml:space="preserve"> FP of EPWS working group to share their notes with OCHA</t>
  </si>
  <si>
    <t>Cluster/sector to send MPA, APA and SOP for emergency response</t>
  </si>
  <si>
    <t xml:space="preserve">Partners and sector/cluster to provide in put for INGO/UN/NNGO workshop </t>
  </si>
  <si>
    <t>All</t>
  </si>
  <si>
    <t>International organizations &amp; National organization workshop (OCHA Chair)  to ensure coordination during emergencies</t>
  </si>
  <si>
    <t>Sector/Cluster coordinators to ensure that the updated MIRA formats is endorsed by their correspondent coordinator in Yangon</t>
  </si>
  <si>
    <t>Establishment Preparedness meeting EAHCT</t>
  </si>
  <si>
    <t>DRR group should to coordinate with RSG on evacuation plan and share with OCHA and sector/cluster  coordinators.</t>
  </si>
  <si>
    <t>Food security sector updated stock and selected focal points for assessment</t>
  </si>
  <si>
    <t>OCHA to update 3 W and Google earth base map</t>
  </si>
  <si>
    <t>Manageable caseload, surge requirement, threshold</t>
  </si>
  <si>
    <t>Education and CCCM/Shelter to consolidate data on schools</t>
  </si>
  <si>
    <t>Reporting formats</t>
  </si>
  <si>
    <t xml:space="preserve">Shelter/Education </t>
  </si>
  <si>
    <t>Sector/cluster to identify assessment team sent to OCHA</t>
  </si>
  <si>
    <t>Sector/cluster to updated the government counterpart contact list and sent to OCHA</t>
  </si>
  <si>
    <t>Cluster/sector to identify sector coordination at different administrative level</t>
  </si>
  <si>
    <t>UNHCR to clarify their role in case of emergency as Shelter/protection/cccm/NFI sector/cluster coordinator</t>
  </si>
  <si>
    <t>Emergency Preparedness Working Group ( OCHA Lead) Action Points Follow-up</t>
  </si>
  <si>
    <t>Updated 24 February 2016</t>
  </si>
  <si>
    <t>date to agree on week starting 14/03</t>
  </si>
  <si>
    <t>Civil-military coordination important to identify way forward in preparation for natural disaster response. Yangon leading</t>
  </si>
  <si>
    <t>UNHCR to clarify their role in case of emergency as general coordinator for Maungdaw and Boutidong</t>
  </si>
  <si>
    <t>Assessment trainig workshop for assessment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</si>
</sst>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Calibri"/>
      <scheme val="minor"/>
    </font>
    <font>
      <sz val="11"/>
      <color rgb="FF002060"/>
      <name val="Arial"/>
    </font>
    <font>
      <sz val="11"/>
      <color rgb="FF00206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1" fillId="2" borderId="2" xfId="0" applyFont="1" applyFill="1" applyBorder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/>
    <xf numFmtId="0" fontId="1" fillId="2" borderId="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9" fillId="3" borderId="8" xfId="0" applyFont="1" applyFill="1" applyBorder="1" applyAlignment="1">
      <alignment horizontal="left" vertical="center" wrapText="1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9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bottom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[$-409]dd\-mmm\-yy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4" formatCode="[$-409]dd\-mmm\-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/>
    </dxf>
    <dxf>
      <border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</dxfs>
  <tableStyles count="0" defaultTableStyle="TableStyleMedium2" defaultPivotStyle="PivotStyleLight16"/>
  <colors>
    <mruColors>
      <color rgb="FF0A6CB6"/>
      <color rgb="FFFFFF66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Taking responsibilities</a:t>
            </a:r>
            <a:r>
              <a:rPr lang="en-US" sz="1100" baseline="0"/>
              <a:t> on AHCT meeting's  a</a:t>
            </a:r>
            <a:r>
              <a:rPr lang="en-US" sz="1100"/>
              <a:t>ction points</a:t>
            </a:r>
          </a:p>
          <a:p>
            <a:pPr>
              <a:defRPr/>
            </a:pPr>
            <a:r>
              <a:rPr lang="en-US" sz="1000" b="0" i="1" baseline="0"/>
              <a:t>as of 31 Dec 2015</a:t>
            </a:r>
            <a:endParaRPr lang="en-US" sz="1000" b="0" i="1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9.3406742034051651E-2"/>
                  <c:y val="-8.6276274289243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4662554143916157E-2"/>
                  <c:y val="-8.776108868744348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5003217902195592E-2"/>
                  <c:y val="4.65105097156973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AHCT!$J$4:$O$4</c:f>
              <c:strCache>
                <c:ptCount val="6"/>
                <c:pt idx="0">
                  <c:v>Completed</c:v>
                </c:pt>
                <c:pt idx="1">
                  <c:v>Ongoing</c:v>
                </c:pt>
                <c:pt idx="2">
                  <c:v>Nil</c:v>
                </c:pt>
                <c:pt idx="3">
                  <c:v>Pending</c:v>
                </c:pt>
                <c:pt idx="4">
                  <c:v>Closed</c:v>
                </c:pt>
                <c:pt idx="5">
                  <c:v>Amended</c:v>
                </c:pt>
              </c:strCache>
            </c:strRef>
          </c:cat>
          <c:val>
            <c:numRef>
              <c:f>AHCT!$J$5:$O$5</c:f>
              <c:numCache>
                <c:formatCode>General</c:formatCode>
                <c:ptCount val="6"/>
                <c:pt idx="0">
                  <c:v>44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Actions taken by OCHA in AHCT meeting </a:t>
            </a:r>
          </a:p>
          <a:p>
            <a:pPr>
              <a:defRPr sz="1100"/>
            </a:pPr>
            <a:r>
              <a:rPr lang="en-US" sz="1000" b="0" i="1"/>
              <a:t>as of 31 Dec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AHCT!$J$20</c:f>
              <c:strCache>
                <c:ptCount val="1"/>
                <c:pt idx="0">
                  <c:v>OCHA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A6CB6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AHCT!$K$19:$P$19</c:f>
              <c:strCache>
                <c:ptCount val="6"/>
                <c:pt idx="0">
                  <c:v>OCHA action point Total</c:v>
                </c:pt>
                <c:pt idx="1">
                  <c:v>Completed</c:v>
                </c:pt>
                <c:pt idx="2">
                  <c:v>Ongoing</c:v>
                </c:pt>
                <c:pt idx="3">
                  <c:v>Pending</c:v>
                </c:pt>
                <c:pt idx="4">
                  <c:v>Closed</c:v>
                </c:pt>
                <c:pt idx="5">
                  <c:v>Amended</c:v>
                </c:pt>
              </c:strCache>
            </c:strRef>
          </c:cat>
          <c:val>
            <c:numRef>
              <c:f>AHCT!$K$20:$P$20</c:f>
              <c:numCache>
                <c:formatCode>General</c:formatCode>
                <c:ptCount val="6"/>
                <c:pt idx="0">
                  <c:v>29</c:v>
                </c:pt>
                <c:pt idx="1">
                  <c:v>25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25728"/>
        <c:axId val="217627264"/>
      </c:barChart>
      <c:catAx>
        <c:axId val="21762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627264"/>
        <c:crosses val="autoZero"/>
        <c:auto val="1"/>
        <c:lblAlgn val="ctr"/>
        <c:lblOffset val="100"/>
        <c:noMultiLvlLbl val="0"/>
      </c:catAx>
      <c:valAx>
        <c:axId val="21762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7625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Actions taken by OCHA in AHCT meeting </a:t>
            </a:r>
          </a:p>
          <a:p>
            <a:pPr>
              <a:defRPr sz="1100"/>
            </a:pPr>
            <a:r>
              <a:rPr lang="en-US" sz="1000" b="0" i="1" baseline="0">
                <a:effectLst/>
              </a:rPr>
              <a:t>as of  31 Dec 2015</a:t>
            </a:r>
            <a:endParaRPr lang="en-US" sz="1000" b="0" i="1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3.7457707167135035E-3"/>
                  <c:y val="-1.42956342032283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AHCT!$L$19:$P$19</c:f>
              <c:strCache>
                <c:ptCount val="5"/>
                <c:pt idx="0">
                  <c:v>Completed</c:v>
                </c:pt>
                <c:pt idx="1">
                  <c:v>Ongoing</c:v>
                </c:pt>
                <c:pt idx="2">
                  <c:v>Pending</c:v>
                </c:pt>
                <c:pt idx="3">
                  <c:v>Closed</c:v>
                </c:pt>
                <c:pt idx="4">
                  <c:v>Amended</c:v>
                </c:pt>
              </c:strCache>
            </c:strRef>
          </c:cat>
          <c:val>
            <c:numRef>
              <c:f>AHCT!$L$20:$P$20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effectLst/>
              </a:rPr>
              <a:t>"On-going" Action Points by responsible actors</a:t>
            </a:r>
            <a:endParaRPr lang="en-US" sz="1100">
              <a:effectLst/>
            </a:endParaRPr>
          </a:p>
          <a:p>
            <a:pPr>
              <a:defRPr/>
            </a:pPr>
            <a:r>
              <a:rPr lang="en-US" sz="1000" b="0" i="1" baseline="0">
                <a:effectLst/>
              </a:rPr>
              <a:t>As of 31 Dec 2015</a:t>
            </a:r>
            <a:endParaRPr lang="en-US" sz="10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AHCT!$H$48</c:f>
              <c:strCache>
                <c:ptCount val="1"/>
                <c:pt idx="0">
                  <c:v>Count of Action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AHCT!$G$49:$G$53</c:f>
              <c:strCache>
                <c:ptCount val="5"/>
                <c:pt idx="0">
                  <c:v>Ongoing AP Total</c:v>
                </c:pt>
                <c:pt idx="1">
                  <c:v>INGO</c:v>
                </c:pt>
                <c:pt idx="2">
                  <c:v>UNHCR</c:v>
                </c:pt>
                <c:pt idx="3">
                  <c:v>UNICEF/Partners</c:v>
                </c:pt>
                <c:pt idx="4">
                  <c:v>WFP</c:v>
                </c:pt>
              </c:strCache>
            </c:strRef>
          </c:cat>
          <c:val>
            <c:numRef>
              <c:f>AHCT!$H$49:$H$53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952640"/>
        <c:axId val="217954176"/>
        <c:axId val="0"/>
      </c:bar3DChart>
      <c:catAx>
        <c:axId val="217952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54176"/>
        <c:crosses val="autoZero"/>
        <c:auto val="1"/>
        <c:lblAlgn val="ctr"/>
        <c:lblOffset val="100"/>
        <c:noMultiLvlLbl val="0"/>
      </c:catAx>
      <c:valAx>
        <c:axId val="21795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79526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effectLst/>
              </a:rPr>
              <a:t>"Pending" Action Points by responsible actors</a:t>
            </a:r>
            <a:endParaRPr lang="en-US" sz="1100">
              <a:effectLst/>
            </a:endParaRPr>
          </a:p>
          <a:p>
            <a:pPr>
              <a:defRPr/>
            </a:pPr>
            <a:r>
              <a:rPr lang="en-US" sz="1000" b="0" i="1" baseline="0">
                <a:effectLst/>
              </a:rPr>
              <a:t>As of 31 Dec 2015</a:t>
            </a:r>
            <a:endParaRPr lang="en-US" sz="10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AHCT!$H$65</c:f>
              <c:strCache>
                <c:ptCount val="1"/>
                <c:pt idx="0">
                  <c:v>Count of Action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AHCT!$G$66:$G$71</c:f>
              <c:strCache>
                <c:ptCount val="6"/>
                <c:pt idx="0">
                  <c:v>Pending AP Total</c:v>
                </c:pt>
                <c:pt idx="1">
                  <c:v>AHCT members</c:v>
                </c:pt>
                <c:pt idx="2">
                  <c:v>OCHA</c:v>
                </c:pt>
                <c:pt idx="3">
                  <c:v>OCHA, Food, CCCM and PWG</c:v>
                </c:pt>
                <c:pt idx="4">
                  <c:v>RCO,UNHCR, OCHA</c:v>
                </c:pt>
                <c:pt idx="5">
                  <c:v>UNHCR</c:v>
                </c:pt>
              </c:strCache>
            </c:strRef>
          </c:cat>
          <c:val>
            <c:numRef>
              <c:f>AHCT!$H$66:$H$71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659648"/>
        <c:axId val="217661440"/>
        <c:axId val="0"/>
      </c:bar3DChart>
      <c:catAx>
        <c:axId val="21765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661440"/>
        <c:crosses val="autoZero"/>
        <c:auto val="1"/>
        <c:lblAlgn val="ctr"/>
        <c:lblOffset val="100"/>
        <c:noMultiLvlLbl val="0"/>
      </c:catAx>
      <c:valAx>
        <c:axId val="21766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76596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effectLst/>
              </a:rPr>
              <a:t>"Closed" Action Points by responsible actors</a:t>
            </a:r>
            <a:endParaRPr lang="en-US" sz="1100">
              <a:effectLst/>
            </a:endParaRPr>
          </a:p>
          <a:p>
            <a:pPr>
              <a:defRPr/>
            </a:pPr>
            <a:r>
              <a:rPr lang="en-US" sz="1000" b="0" i="1" baseline="0">
                <a:effectLst/>
              </a:rPr>
              <a:t>As of 24 Feb 2016</a:t>
            </a:r>
            <a:endParaRPr lang="en-US" sz="10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AHCT!$H$81</c:f>
              <c:strCache>
                <c:ptCount val="1"/>
                <c:pt idx="0">
                  <c:v>Count of Action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AHCT!$G$82:$G$87</c:f>
              <c:strCache>
                <c:ptCount val="6"/>
                <c:pt idx="0">
                  <c:v>Closed AP Total</c:v>
                </c:pt>
                <c:pt idx="1">
                  <c:v>AHCT members</c:v>
                </c:pt>
                <c:pt idx="2">
                  <c:v>AHCT/ICCG</c:v>
                </c:pt>
                <c:pt idx="3">
                  <c:v>OCHA</c:v>
                </c:pt>
                <c:pt idx="4">
                  <c:v>PWG</c:v>
                </c:pt>
                <c:pt idx="5">
                  <c:v>UNDP</c:v>
                </c:pt>
              </c:strCache>
            </c:strRef>
          </c:cat>
          <c:val>
            <c:numRef>
              <c:f>AHCT!$H$82:$H$87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678208"/>
        <c:axId val="217679744"/>
        <c:axId val="0"/>
      </c:bar3DChart>
      <c:catAx>
        <c:axId val="21767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679744"/>
        <c:crosses val="autoZero"/>
        <c:auto val="1"/>
        <c:lblAlgn val="ctr"/>
        <c:lblOffset val="100"/>
        <c:noMultiLvlLbl val="0"/>
      </c:catAx>
      <c:valAx>
        <c:axId val="21767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7678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effectLst/>
              </a:rPr>
              <a:t>"Amended" Action Points by responsible actors</a:t>
            </a:r>
            <a:endParaRPr lang="en-US" sz="1100">
              <a:effectLst/>
            </a:endParaRPr>
          </a:p>
          <a:p>
            <a:pPr>
              <a:defRPr/>
            </a:pPr>
            <a:r>
              <a:rPr lang="en-US" sz="1000" b="0" i="1" baseline="0">
                <a:effectLst/>
              </a:rPr>
              <a:t>As of 31 Dec 2015</a:t>
            </a:r>
            <a:endParaRPr lang="en-US" sz="10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AHCT!$H$99</c:f>
              <c:strCache>
                <c:ptCount val="1"/>
                <c:pt idx="0">
                  <c:v>Count of Action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33204633204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AHCT!$G$100:$G$101</c:f>
              <c:strCache>
                <c:ptCount val="2"/>
                <c:pt idx="0">
                  <c:v>Amended AP Total</c:v>
                </c:pt>
                <c:pt idx="1">
                  <c:v>OCHA</c:v>
                </c:pt>
              </c:strCache>
            </c:strRef>
          </c:cat>
          <c:val>
            <c:numRef>
              <c:f>AHCT!$H$100:$H$101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704704"/>
        <c:axId val="217788416"/>
        <c:axId val="0"/>
      </c:bar3DChart>
      <c:catAx>
        <c:axId val="217704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788416"/>
        <c:crosses val="autoZero"/>
        <c:auto val="1"/>
        <c:lblAlgn val="ctr"/>
        <c:lblOffset val="100"/>
        <c:noMultiLvlLbl val="0"/>
      </c:catAx>
      <c:valAx>
        <c:axId val="21778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77047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161926</xdr:rowOff>
    </xdr:from>
    <xdr:to>
      <xdr:col>1</xdr:col>
      <xdr:colOff>2867025</xdr:colOff>
      <xdr:row>13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19</xdr:row>
      <xdr:rowOff>142876</xdr:rowOff>
    </xdr:from>
    <xdr:to>
      <xdr:col>7</xdr:col>
      <xdr:colOff>361949</xdr:colOff>
      <xdr:row>35</xdr:row>
      <xdr:rowOff>180976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2981324</xdr:colOff>
      <xdr:row>1</xdr:row>
      <xdr:rowOff>152399</xdr:rowOff>
    </xdr:from>
    <xdr:to>
      <xdr:col>3</xdr:col>
      <xdr:colOff>2647949</xdr:colOff>
      <xdr:row>13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85725</xdr:colOff>
      <xdr:row>41</xdr:row>
      <xdr:rowOff>185736</xdr:rowOff>
    </xdr:from>
    <xdr:to>
      <xdr:col>12</xdr:col>
      <xdr:colOff>76201</xdr:colOff>
      <xdr:row>53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60</xdr:row>
      <xdr:rowOff>171451</xdr:rowOff>
    </xdr:from>
    <xdr:to>
      <xdr:col>11</xdr:col>
      <xdr:colOff>219075</xdr:colOff>
      <xdr:row>72</xdr:row>
      <xdr:rowOff>171451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</xdr:colOff>
      <xdr:row>77</xdr:row>
      <xdr:rowOff>28576</xdr:rowOff>
    </xdr:from>
    <xdr:to>
      <xdr:col>11</xdr:col>
      <xdr:colOff>209550</xdr:colOff>
      <xdr:row>91</xdr:row>
      <xdr:rowOff>9526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19050</xdr:colOff>
      <xdr:row>95</xdr:row>
      <xdr:rowOff>0</xdr:rowOff>
    </xdr:from>
    <xdr:to>
      <xdr:col>10</xdr:col>
      <xdr:colOff>400050</xdr:colOff>
      <xdr:row>107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wuser" refreshedDate="42391.462646527776" createdVersion="4" refreshedVersion="4" minRefreshableVersion="3" recordCount="64">
  <cacheSource type="worksheet">
    <worksheetSource name="AHCT_AP"/>
  </cacheSource>
  <cacheFields count="8">
    <cacheField name="Action" numFmtId="0">
      <sharedItems count="64">
        <s v="UNDP to organize a meeting on Kyein Ni Pyin IDP camp on Food Security and Livelihood meeting ASAP"/>
        <s v="OCHA to resend presentation on working with NNGO/CBO"/>
        <s v="Meeting on CwC works among Food, CCCM and Protection to be organized"/>
        <s v="Chris Carter, OCHA and UNHCR to propose RSG with the plan"/>
        <s v="UNHCR to develop disclaimer message for data digitalization assistance to RSG"/>
        <s v="AHCT members to provide list of data entry clerk from agencies to OCHA"/>
        <s v="OCHA to share CSO/NNGO listing"/>
        <s v="AHCT members to provide inputs for presentation to CSOs/NNGOs by next AHCT"/>
        <s v="OCHA to share a draft presentation for information session."/>
        <s v="OCHA to enquire on specific measures taken by authority in IDP camps over electoral period"/>
        <s v="OCHA to consult with AHCT members on the way forward on how to improve AHCT"/>
        <s v="OCHA to share the HCT Retreat minutes as available"/>
        <s v="OCHA to lead a MIRA review with ICCG and key partners"/>
        <s v="AHCT members to send LL way forward to Cedric"/>
        <s v="OCHA to inform ICCG for immediate action on delivery of humanitarian services over election period"/>
        <s v="Cluster leads to instruct respective cluster coordinators to provide schedule of service by 30 Oct to A/HCT via OCHA"/>
        <s v="A/HCT members, cluster leads to inform by next HCT from where each organization covers Paletwa"/>
        <s v="OCHA to call a meeting on Paletwa for 19 Oct 2015"/>
        <s v="OCHA to share on Paletwa Mission report"/>
        <s v="A/HCT to endorse EoD paper to send to HCT"/>
        <s v="OCHA to send EoD proposed version-2"/>
        <s v="UNDP to update on ER progress and support to return project"/>
        <s v="AHCT to endorse return paper"/>
        <s v="OCHA to circulate draft return paper"/>
        <s v="Return Paper draft to send to OCHA"/>
        <s v="A/HCT to produces a paper informing return/relocation"/>
        <s v="OCHA to share PWG update with A/HCT members"/>
        <s v="Inform HCT (A/HCT MoM) on access issue"/>
        <s v="UNICEF and concerned partners to convene a meeting with OCHA to seek way forward on access issues"/>
        <s v="OCHA to inform INGO forum to attend as observer at next A/HCT meeting."/>
        <s v="OCHA to share LL exercise"/>
        <s v="PWG and FSS to update at ICCG for A/HCT Meeting"/>
        <s v="ICCG to follow up with pending sectors on LL exercise"/>
        <s v="OCHA to confirm the date for Rakhine lesson learnt exercise to organize in the first week of October."/>
        <s v="Sector/Cluster to do flood response lesson learnt exercise with partners"/>
        <s v="FSW and Protection to regular update related issues at ICCG"/>
        <s v="WFP to share beneficiary priortization guideline for consultation with AHCT"/>
        <s v="UNHCR to follow up government head count exercise"/>
        <s v="UNDP to provide comment/inputs for July AHCT MoM to OCHA"/>
        <s v="ERN to lead on needs assessments for Mrauk U district and other areas defined where there has been an EoD."/>
        <s v="OCHA to share agreed four points of Road Map for return/relocation with HCT"/>
        <s v="Partners to send OCHA available assessments on context analysis "/>
        <s v="INGOs to inform OCHA the replacement of outgoing INGO AHCT representatives"/>
        <s v="OCHA to present Contingency Plan presentation to humanitarian partners and ICCG"/>
        <s v="UNDSS to send UNDSS mission schedule and meeting to agencies "/>
        <s v="WFP to send info of ECHO technical expert visit to partner agencies"/>
        <s v="PWG to look at protection risk for returnees (Bangladesh)"/>
        <s v="OCHA to inform Security Minister to grant humanitarian access upon presentation of personnel ID at check point"/>
        <s v="All agencies to report documented access constraints to OCHA"/>
        <s v="AHCT to develop guidance types of intervention based on needs. "/>
        <s v="AHCT participants to send the map of RAP plan back to OCHA "/>
        <s v="OCHA to support delivery of relief items in collaboration with agencies and TA for IDPs in Sa Bar Seik"/>
        <s v="UNDP to circulate matrix for inputs by sector/cluster on ER Network"/>
        <s v="OCHA to seek clarity on the transition of Conflict Management Center with RSG "/>
        <s v="ICCG to finalize relocation package"/>
        <s v="OCHA to organize facilitator and provide background documentation for the session on RAP"/>
        <s v="OCHA to re-circulate draft on priority areas for recommendation to HCT"/>
        <s v="INGOs to send representative once decided on AHCT Membership "/>
        <s v="ICCG to continue to work on defining/recommending package for relocation by sector and UNDP can advise on the early recovery"/>
        <s v="UNHCR to share the updates on verification exercise when available. "/>
        <s v="OCHA to confirm meeting with ECHO and AHCT"/>
        <s v="OCHA to follow up with the Security Minister on more clarification on family list checking exercise"/>
        <s v="OCHA to follow up with OHCHR on the arrest of IDPs"/>
        <s v=" OCHA to circulate note from meeting with police"/>
      </sharedItems>
    </cacheField>
    <cacheField name="Forum" numFmtId="0">
      <sharedItems count="1">
        <s v="AHCT Rakhine"/>
      </sharedItems>
    </cacheField>
    <cacheField name="Responsible Actors" numFmtId="0">
      <sharedItems count="18">
        <s v="UNDP"/>
        <s v="OCHA"/>
        <s v="OCHA, Food, CCCM and PWG"/>
        <s v="RCO,UNHCR, OCHA"/>
        <s v="UNHCR"/>
        <s v="AHCT members"/>
        <s v="Cluster/Sector"/>
        <s v="AHCT"/>
        <s v="UNICEF, UNHCR, OCHA and one INGO"/>
        <s v="UNICEF/Partners"/>
        <s v="PWG/FSS"/>
        <s v="FSW/PWG"/>
        <s v="WFP"/>
        <s v="INGO"/>
        <s v="UNDSS"/>
        <s v="PWG"/>
        <s v="All agencies"/>
        <s v="AHCT/ICCG"/>
      </sharedItems>
    </cacheField>
    <cacheField name="Start date" numFmtId="0">
      <sharedItems containsDate="1" containsMixedTypes="1" minDate="2015-01-20T00:00:00" maxDate="2015-12-10T00:00:00"/>
    </cacheField>
    <cacheField name="Timeframe/deadline" numFmtId="0">
      <sharedItems containsDate="1" containsBlank="1" containsMixedTypes="1" minDate="2015-03-17T00:00:00" maxDate="2016-01-02T00:00:00"/>
    </cacheField>
    <cacheField name="Update" numFmtId="0">
      <sharedItems containsBlank="1" longText="1"/>
    </cacheField>
    <cacheField name="Original_Status" numFmtId="0">
      <sharedItems containsBlank="1"/>
    </cacheField>
    <cacheField name="Status" numFmtId="0">
      <sharedItems containsBlank="1" count="6">
        <s v="Completed"/>
        <s v="Pending"/>
        <m/>
        <s v="Closed"/>
        <s v="Ongoing"/>
        <s v="Ame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d v="2015-12-09T00:00:00"/>
    <m/>
    <s v="Meeting done on 13/12/2015"/>
    <m/>
    <x v="0"/>
  </r>
  <r>
    <x v="1"/>
    <x v="0"/>
    <x v="1"/>
    <d v="2015-12-09T00:00:00"/>
    <m/>
    <s v="Done on 22/01/2016"/>
    <m/>
    <x v="0"/>
  </r>
  <r>
    <x v="2"/>
    <x v="0"/>
    <x v="2"/>
    <d v="2015-12-09T00:00:00"/>
    <m/>
    <m/>
    <m/>
    <x v="1"/>
  </r>
  <r>
    <x v="3"/>
    <x v="0"/>
    <x v="3"/>
    <d v="2015-12-09T00:00:00"/>
    <m/>
    <m/>
    <m/>
    <x v="1"/>
  </r>
  <r>
    <x v="4"/>
    <x v="0"/>
    <x v="4"/>
    <d v="2015-12-09T00:00:00"/>
    <d v="2015-12-31T00:00:00"/>
    <m/>
    <m/>
    <x v="1"/>
  </r>
  <r>
    <x v="5"/>
    <x v="0"/>
    <x v="5"/>
    <d v="2015-12-09T00:00:00"/>
    <d v="2015-12-31T00:00:00"/>
    <m/>
    <m/>
    <x v="1"/>
  </r>
  <r>
    <x v="6"/>
    <x v="0"/>
    <x v="1"/>
    <d v="2015-11-04T00:00:00"/>
    <m/>
    <s v="Completed on 10 Nov 2015"/>
    <s v="Completed"/>
    <x v="0"/>
  </r>
  <r>
    <x v="7"/>
    <x v="0"/>
    <x v="5"/>
    <d v="2015-11-04T00:00:00"/>
    <d v="2015-12-09T00:00:00"/>
    <s v="OCHA will continue to engage with CSOs/NNGOs. Plan Int'l and UNICEF expressed their interest to participate."/>
    <s v="Ongoing"/>
    <x v="1"/>
  </r>
  <r>
    <x v="8"/>
    <x v="0"/>
    <x v="1"/>
    <d v="2015-11-04T00:00:00"/>
    <d v="2015-12-31T00:00:00"/>
    <s v="Feedback from partners by 31/12"/>
    <s v="Ongoing"/>
    <x v="1"/>
  </r>
  <r>
    <x v="9"/>
    <x v="0"/>
    <x v="1"/>
    <d v="2015-11-04T00:00:00"/>
    <m/>
    <s v="Completed on 6 Nov and 10 Nov."/>
    <s v="Completed"/>
    <x v="0"/>
  </r>
  <r>
    <x v="10"/>
    <x v="0"/>
    <x v="1"/>
    <d v="2015-11-04T00:00:00"/>
    <m/>
    <s v="Consultation outcome: The voting system for AHCT decision making is not seen as feasible and is not in the spirit of humanitarian community. AHCT should be seen as a recommendation body. Agreement:  AHCT agreed that when consensus is not possible different options and recommendations will be put forwards."/>
    <s v="Completed"/>
    <x v="0"/>
  </r>
  <r>
    <x v="11"/>
    <x v="0"/>
    <x v="1"/>
    <d v="2015-11-04T00:00:00"/>
    <m/>
    <s v="Shared it on 7 Nov 2015"/>
    <s v="Completed"/>
    <x v="0"/>
  </r>
  <r>
    <x v="12"/>
    <x v="0"/>
    <x v="1"/>
    <d v="2015-11-04T00:00:00"/>
    <m/>
    <s v="Completed on 19 Nov 2015"/>
    <s v="Completed"/>
    <x v="0"/>
  </r>
  <r>
    <x v="13"/>
    <x v="0"/>
    <x v="5"/>
    <d v="2015-11-04T00:00:00"/>
    <d v="2015-12-20T00:00:00"/>
    <m/>
    <m/>
    <x v="2"/>
  </r>
  <r>
    <x v="14"/>
    <x v="0"/>
    <x v="1"/>
    <d v="2015-10-13T00:00:00"/>
    <d v="2015-10-30T00:00:00"/>
    <m/>
    <s v="Completed"/>
    <x v="0"/>
  </r>
  <r>
    <x v="15"/>
    <x v="0"/>
    <x v="6"/>
    <d v="2015-10-13T00:00:00"/>
    <d v="2015-10-30T00:00:00"/>
    <s v="Health sector coordinator (WHO) provided a briefing on the measures taken. WFP informed that food was distributed and rations will cover until 19 Nov. Others wll update on 5th at rescheduled ICCG (Done on 9 Nov)"/>
    <s v="Completed"/>
    <x v="0"/>
  </r>
  <r>
    <x v="16"/>
    <x v="0"/>
    <x v="5"/>
    <d v="2015-10-13T00:00:00"/>
    <d v="2015-11-04T00:00:00"/>
    <s v="WFP and Unicef informed that their Chin operations are centralized in Hakha and Sittwe offices provide logistic support upon Hakha request. IRC cover Paletwa from Sittwe"/>
    <s v="Completed"/>
    <x v="0"/>
  </r>
  <r>
    <x v="17"/>
    <x v="0"/>
    <x v="1"/>
    <d v="2015-10-13T00:00:00"/>
    <d v="2015-10-19T00:00:00"/>
    <m/>
    <s v="Completed"/>
    <x v="0"/>
  </r>
  <r>
    <x v="18"/>
    <x v="0"/>
    <x v="1"/>
    <d v="2015-10-13T00:00:00"/>
    <s v="Upon completion"/>
    <s v="Shared on 27 Oct 2015"/>
    <s v="Completed"/>
    <x v="0"/>
  </r>
  <r>
    <x v="19"/>
    <x v="0"/>
    <x v="7"/>
    <d v="2015-10-13T00:00:00"/>
    <d v="2015-10-19T00:00:00"/>
    <m/>
    <s v="Completed"/>
    <x v="0"/>
  </r>
  <r>
    <x v="20"/>
    <x v="0"/>
    <x v="1"/>
    <d v="2015-10-13T00:00:00"/>
    <d v="2015-10-15T00:00:00"/>
    <m/>
    <s v="Completed"/>
    <x v="0"/>
  </r>
  <r>
    <x v="21"/>
    <x v="0"/>
    <x v="0"/>
    <d v="2015-10-13T00:00:00"/>
    <d v="2015-11-04T00:00:00"/>
    <m/>
    <s v="pending"/>
    <x v="3"/>
  </r>
  <r>
    <x v="22"/>
    <x v="0"/>
    <x v="5"/>
    <d v="2015-10-13T00:00:00"/>
    <d v="2015-10-19T00:00:00"/>
    <m/>
    <s v="Completed"/>
    <x v="0"/>
  </r>
  <r>
    <x v="23"/>
    <x v="0"/>
    <x v="1"/>
    <d v="2015-10-13T00:00:00"/>
    <d v="2015-10-16T00:00:00"/>
    <m/>
    <m/>
    <x v="0"/>
  </r>
  <r>
    <x v="24"/>
    <x v="0"/>
    <x v="5"/>
    <d v="2015-10-13T00:00:00"/>
    <d v="2015-10-15T00:00:00"/>
    <m/>
    <m/>
    <x v="0"/>
  </r>
  <r>
    <x v="25"/>
    <x v="0"/>
    <x v="8"/>
    <d v="2015-10-13T00:00:00"/>
    <d v="2015-11-04T00:00:00"/>
    <s v="No consensus was reached to have paperwork ready for the HCT Retreat. An EoD information sharing and Q&amp;A 1/2 day session will be organized (UNHCR/UNDP, OCHA) on 16 Nov 2015."/>
    <s v="Completed"/>
    <x v="0"/>
  </r>
  <r>
    <x v="26"/>
    <x v="0"/>
    <x v="1"/>
    <d v="2015-10-13T00:00:00"/>
    <d v="2015-11-04T00:00:00"/>
    <s v="OCHA shared it with AHCT."/>
    <s v="Completed"/>
    <x v="0"/>
  </r>
  <r>
    <x v="27"/>
    <x v="0"/>
    <x v="7"/>
    <d v="2015-10-13T00:00:00"/>
    <d v="2015-11-04T00:00:00"/>
    <s v="MoM shared with HCT"/>
    <s v="Completed"/>
    <x v="0"/>
  </r>
  <r>
    <x v="28"/>
    <x v="0"/>
    <x v="9"/>
    <d v="2015-10-13T00:00:00"/>
    <d v="2015-12-15T00:00:00"/>
    <s v="Unicef to provide feedback by 15/12"/>
    <s v="Ongoing"/>
    <x v="4"/>
  </r>
  <r>
    <x v="29"/>
    <x v="0"/>
    <x v="1"/>
    <d v="2015-10-13T00:00:00"/>
    <m/>
    <m/>
    <s v="Completed"/>
    <x v="0"/>
  </r>
  <r>
    <x v="30"/>
    <x v="0"/>
    <x v="1"/>
    <d v="2015-10-13T00:00:00"/>
    <m/>
    <s v="OCHA (ICC) shared the last draft (27/10). No comments were received this this draft is considered final. Done on 27 October 2015"/>
    <s v="Completed"/>
    <x v="0"/>
  </r>
  <r>
    <x v="31"/>
    <x v="0"/>
    <x v="10"/>
    <d v="2015-10-13T00:00:00"/>
    <d v="2015-11-04T00:00:00"/>
    <s v="Standing item on ICCG"/>
    <s v="Completed"/>
    <x v="0"/>
  </r>
  <r>
    <x v="32"/>
    <x v="0"/>
    <x v="6"/>
    <d v="2015-10-13T00:00:00"/>
    <m/>
    <s v="Global LL done"/>
    <s v="Completed"/>
    <x v="0"/>
  </r>
  <r>
    <x v="33"/>
    <x v="0"/>
    <x v="1"/>
    <d v="2015-09-08T00:00:00"/>
    <s v="1st week of Oct"/>
    <s v="LL exercise done on 12 October. OCHA updated that this LL exercise will feed into the Yangon and National level LL exercise and to the HCT."/>
    <s v="Completed"/>
    <x v="0"/>
  </r>
  <r>
    <x v="34"/>
    <x v="0"/>
    <x v="6"/>
    <d v="2015-09-08T00:00:00"/>
    <d v="2015-10-13T00:00:00"/>
    <s v="Global LL done"/>
    <s v="Completed"/>
    <x v="0"/>
  </r>
  <r>
    <x v="35"/>
    <x v="0"/>
    <x v="11"/>
    <d v="2015-09-08T00:00:00"/>
    <d v="2015-10-13T00:00:00"/>
    <s v="UNHCR informed that FGD is a regularly address at the PWG, and discussions have been held between UNHCR and WFP."/>
    <s v="Completed"/>
    <x v="0"/>
  </r>
  <r>
    <x v="36"/>
    <x v="0"/>
    <x v="12"/>
    <d v="2015-09-08T00:00:00"/>
    <d v="2016-01-01T00:00:00"/>
    <s v="Work in progress. The draft will be shared with PWG. WFP PGA is working on the guidelines. To share the draft by Jan 2016"/>
    <s v="Ongoing"/>
    <x v="4"/>
  </r>
  <r>
    <x v="37"/>
    <x v="0"/>
    <x v="4"/>
    <d v="2015-09-08T00:00:00"/>
    <d v="2015-10-13T00:00:00"/>
    <s v="RSG is analysing the data. The process is on hold and an update is expected after the election. UNHCR will update accordingly."/>
    <s v="Ongoing"/>
    <x v="4"/>
  </r>
  <r>
    <x v="38"/>
    <x v="0"/>
    <x v="0"/>
    <d v="2015-09-08T00:00:00"/>
    <m/>
    <m/>
    <s v="pending"/>
    <x v="0"/>
  </r>
  <r>
    <x v="39"/>
    <x v="0"/>
    <x v="0"/>
    <d v="2015-07-14T00:00:00"/>
    <d v="2015-09-08T00:00:00"/>
    <s v="UNDP shared that agency is working to finalize the agreement with REACH. Joint assessment took place in Aug 2015."/>
    <s v="Completed"/>
    <x v="0"/>
  </r>
  <r>
    <x v="40"/>
    <x v="0"/>
    <x v="1"/>
    <d v="2015-06-15T00:00:00"/>
    <d v="2015-06-19T00:00:00"/>
    <m/>
    <m/>
    <x v="0"/>
  </r>
  <r>
    <x v="41"/>
    <x v="0"/>
    <x v="5"/>
    <d v="2015-06-15T00:00:00"/>
    <m/>
    <m/>
    <s v="pending"/>
    <x v="3"/>
  </r>
  <r>
    <x v="42"/>
    <x v="0"/>
    <x v="13"/>
    <d v="2015-06-15T00:00:00"/>
    <m/>
    <m/>
    <s v="Ongoing"/>
    <x v="4"/>
  </r>
  <r>
    <x v="43"/>
    <x v="0"/>
    <x v="1"/>
    <d v="2015-06-15T00:00:00"/>
    <d v="2015-06-25T00:00:00"/>
    <m/>
    <m/>
    <x v="0"/>
  </r>
  <r>
    <x v="44"/>
    <x v="0"/>
    <x v="14"/>
    <d v="2015-06-15T00:00:00"/>
    <m/>
    <m/>
    <s v="Completed"/>
    <x v="0"/>
  </r>
  <r>
    <x v="45"/>
    <x v="0"/>
    <x v="12"/>
    <d v="2015-06-15T00:00:00"/>
    <m/>
    <m/>
    <s v="Completed"/>
    <x v="0"/>
  </r>
  <r>
    <x v="46"/>
    <x v="0"/>
    <x v="15"/>
    <d v="2015-06-15T00:00:00"/>
    <m/>
    <m/>
    <s v="pending"/>
    <x v="3"/>
  </r>
  <r>
    <x v="47"/>
    <x v="0"/>
    <x v="1"/>
    <d v="2015-06-15T00:00:00"/>
    <d v="2015-07-14T00:00:00"/>
    <s v="OCHA shared with participants on 14 July on action point follow-up."/>
    <s v="Completed"/>
    <x v="0"/>
  </r>
  <r>
    <x v="48"/>
    <x v="0"/>
    <x v="16"/>
    <d v="2015-06-15T00:00:00"/>
    <m/>
    <m/>
    <s v="Completed"/>
    <x v="0"/>
  </r>
  <r>
    <x v="49"/>
    <x v="0"/>
    <x v="17"/>
    <d v="2015-05-20T00:00:00"/>
    <m/>
    <m/>
    <s v="pending"/>
    <x v="3"/>
  </r>
  <r>
    <x v="50"/>
    <x v="0"/>
    <x v="5"/>
    <d v="2015-04-22T00:00:00"/>
    <d v="2015-04-24T00:00:00"/>
    <m/>
    <s v="pending"/>
    <x v="3"/>
  </r>
  <r>
    <x v="51"/>
    <x v="0"/>
    <x v="1"/>
    <d v="2015-04-22T00:00:00"/>
    <m/>
    <s v="OCHA led inter-agency mission to Sa Bar Seik on 29-30 April 2015 to deliver relief assistance. "/>
    <s v="Completed"/>
    <x v="0"/>
  </r>
  <r>
    <x v="52"/>
    <x v="0"/>
    <x v="0"/>
    <d v="2015-02-17T00:00:00"/>
    <s v="Nil"/>
    <m/>
    <s v="Ongoing"/>
    <x v="3"/>
  </r>
  <r>
    <x v="53"/>
    <x v="0"/>
    <x v="1"/>
    <d v="2015-02-17T00:00:00"/>
    <s v="Nil"/>
    <m/>
    <s v="Ongoing"/>
    <x v="3"/>
  </r>
  <r>
    <x v="54"/>
    <x v="0"/>
    <x v="1"/>
    <d v="2015-02-17T00:00:00"/>
    <s v="Nil "/>
    <m/>
    <m/>
    <x v="0"/>
  </r>
  <r>
    <x v="55"/>
    <x v="0"/>
    <x v="1"/>
    <d v="2015-02-17T00:00:00"/>
    <d v="2015-03-17T00:00:00"/>
    <m/>
    <m/>
    <x v="3"/>
  </r>
  <r>
    <x v="56"/>
    <x v="0"/>
    <x v="1"/>
    <d v="2015-02-17T00:00:00"/>
    <s v="Nil"/>
    <m/>
    <m/>
    <x v="5"/>
  </r>
  <r>
    <x v="57"/>
    <x v="0"/>
    <x v="13"/>
    <s v=" 20 Jan 2015"/>
    <d v="2015-07-14T00:00:00"/>
    <s v="INGO AHCT membership decision: Plan International and LWF are alternate members."/>
    <s v="Completed"/>
    <x v="0"/>
  </r>
  <r>
    <x v="58"/>
    <x v="0"/>
    <x v="1"/>
    <d v="2015-01-20T00:00:00"/>
    <s v="Nil"/>
    <m/>
    <m/>
    <x v="0"/>
  </r>
  <r>
    <x v="59"/>
    <x v="0"/>
    <x v="4"/>
    <d v="2015-01-20T00:00:00"/>
    <s v="Nil"/>
    <s v="UNHCR presented the verification process for three townships on 17 Feb 2015."/>
    <s v="Completed"/>
    <x v="0"/>
  </r>
  <r>
    <x v="60"/>
    <x v="0"/>
    <x v="1"/>
    <d v="2015-01-20T00:00:00"/>
    <s v="Nil"/>
    <m/>
    <s v="Completed"/>
    <x v="0"/>
  </r>
  <r>
    <x v="61"/>
    <x v="0"/>
    <x v="1"/>
    <d v="2015-01-20T00:00:00"/>
    <s v="Nil"/>
    <m/>
    <s v="Completed"/>
    <x v="0"/>
  </r>
  <r>
    <x v="62"/>
    <x v="0"/>
    <x v="1"/>
    <d v="2015-01-20T00:00:00"/>
    <s v="Nil"/>
    <m/>
    <s v="Completed"/>
    <x v="0"/>
  </r>
  <r>
    <x v="63"/>
    <x v="0"/>
    <x v="1"/>
    <d v="2015-01-20T00:00:00"/>
    <s v=" Nil"/>
    <m/>
    <s v="Completed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chartFormat="1">
  <location ref="A18:H38" firstHeaderRow="1" firstDataRow="2" firstDataCol="1" rowPageCount="1" colPageCount="1"/>
  <pivotFields count="8">
    <pivotField dataField="1" compact="0" outline="0" showAll="0" defaultSubtotal="0"/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multipleItemSelectionAllowed="1" showAll="0" defaultSubtotal="0">
      <items count="6">
        <item x="0"/>
        <item x="4"/>
        <item x="2"/>
        <item x="1"/>
        <item x="3"/>
        <item x="5"/>
      </items>
    </pivotField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" hier="-1"/>
  </pageFields>
  <dataFields count="1">
    <dataField name="Count of Action" fld="0" subtotal="count" baseField="0" baseItem="0"/>
  </dataFields>
  <formats count="4">
    <format dxfId="188">
      <pivotArea outline="0" collapsedLevelsAreSubtotals="1" fieldPosition="0">
        <references count="1">
          <reference field="7" count="1" selected="0">
            <x v="0"/>
          </reference>
        </references>
      </pivotArea>
    </format>
    <format dxfId="187">
      <pivotArea dataOnly="0" labelOnly="1" outline="0" fieldPosition="0">
        <references count="1">
          <reference field="1" count="0"/>
        </references>
      </pivotArea>
    </format>
    <format dxfId="186">
      <pivotArea field="7" type="button" dataOnly="0" labelOnly="1" outline="0" axis="axisCol" fieldPosition="0"/>
    </format>
    <format dxfId="185">
      <pivotArea dataOnly="0" labelOnly="1" outline="0" fieldPosition="0">
        <references count="1">
          <reference field="7" count="1">
            <x v="0"/>
          </reference>
        </references>
      </pivotArea>
    </format>
  </format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</chart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2">
  <location ref="D65:E71" firstHeaderRow="1" firstDataRow="1" firstDataCol="1" rowPageCount="2" colPageCount="1"/>
  <pivotFields count="8">
    <pivotField dataField="1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x="1"/>
        <item h="1" x="3"/>
        <item h="1" x="5"/>
      </items>
    </pivotField>
  </pivotFields>
  <rowFields count="1">
    <field x="2"/>
  </rowFields>
  <rowItems count="6">
    <i>
      <x v="1"/>
    </i>
    <i>
      <x v="7"/>
    </i>
    <i>
      <x v="8"/>
    </i>
    <i>
      <x v="11"/>
    </i>
    <i>
      <x v="14"/>
    </i>
    <i t="grand">
      <x/>
    </i>
  </rowItems>
  <colItems count="1">
    <i/>
  </colItems>
  <pageFields count="2">
    <pageField fld="1" hier="-1"/>
    <pageField fld="7" hier="-1"/>
  </pageFields>
  <dataFields count="1">
    <dataField name="Count of Action" fld="0" subtotal="count" baseField="0" baseItem="0"/>
  </dataFields>
  <formats count="10">
    <format dxfId="288">
      <pivotArea dataOnly="0" labelOnly="1" outline="0" fieldPosition="0">
        <references count="1">
          <reference field="1" count="0"/>
        </references>
      </pivotArea>
    </format>
    <format dxfId="287">
      <pivotArea dataOnly="0" labelOnly="1" outline="0" fieldPosition="0">
        <references count="1">
          <reference field="7" count="0"/>
        </references>
      </pivotArea>
    </format>
    <format dxfId="286">
      <pivotArea field="0" type="button" dataOnly="0" labelOnly="1" outline="0"/>
    </format>
    <format dxfId="285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  <format dxfId="284">
      <pivotArea field="2" type="button" dataOnly="0" labelOnly="1" outline="0" axis="axisRow" fieldPosition="0"/>
    </format>
    <format dxfId="283">
      <pivotArea field="0" type="button" dataOnly="0" labelOnly="1" outline="0"/>
    </format>
    <format dxfId="282">
      <pivotArea field="2" type="button" dataOnly="0" labelOnly="1" outline="0" axis="axisRow" fieldPosition="0"/>
    </format>
    <format dxfId="281">
      <pivotArea field="0" type="button" dataOnly="0" labelOnly="1" outline="0"/>
    </format>
    <format dxfId="280">
      <pivotArea dataOnly="0" labelOnly="1" outline="0" fieldPosition="0">
        <references count="1">
          <reference field="2" count="5">
            <x v="1"/>
            <x v="7"/>
            <x v="8"/>
            <x v="11"/>
            <x v="14"/>
          </reference>
        </references>
      </pivotArea>
    </format>
    <format dxfId="279">
      <pivotArea dataOnly="0" labelOnly="1" outline="0" fieldPosition="0">
        <references count="1">
          <reference field="2" count="5">
            <x v="1"/>
            <x v="7"/>
            <x v="8"/>
            <x v="11"/>
            <x v="14"/>
          </reference>
        </references>
      </pivotArea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8">
  <location ref="D48:E53" firstHeaderRow="1" firstDataRow="1" firstDataCol="1" rowPageCount="1" colPageCount="1"/>
  <pivotFields count="8">
    <pivotField dataField="1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x="4"/>
        <item h="1" x="2"/>
        <item h="1" x="1"/>
        <item h="1" x="3"/>
        <item h="1" x="5"/>
      </items>
    </pivotField>
  </pivotFields>
  <rowFields count="1">
    <field x="2"/>
  </rowFields>
  <rowItems count="5">
    <i>
      <x v="6"/>
    </i>
    <i>
      <x v="14"/>
    </i>
    <i>
      <x v="16"/>
    </i>
    <i>
      <x v="17"/>
    </i>
    <i t="grand">
      <x/>
    </i>
  </rowItems>
  <colItems count="1">
    <i/>
  </colItems>
  <pageFields count="1">
    <pageField fld="7" hier="-1"/>
  </pageFields>
  <dataFields count="1">
    <dataField name="Count of Action" fld="0" subtotal="count" baseField="0" baseItem="0"/>
  </dataFields>
  <formats count="2">
    <format dxfId="190">
      <pivotArea dataOnly="0" labelOnly="1" outline="0" fieldPosition="0">
        <references count="1">
          <reference field="7" count="0"/>
        </references>
      </pivotArea>
    </format>
    <format dxfId="189">
      <pivotArea field="0" type="button" dataOnly="0" labelOnly="1" outline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H5" firstHeaderRow="1" firstDataRow="2" firstDataCol="1" rowPageCount="1" colPageCount="1"/>
  <pivotFields count="8">
    <pivotField dataField="1" showAll="0"/>
    <pivotField axis="axisPage" multipleItemSelectionAllowed="1" showAll="0">
      <items count="2">
        <item x="0"/>
        <item t="default"/>
      </items>
    </pivotField>
    <pivotField showAll="0" defaultSubtotal="0"/>
    <pivotField showAll="0"/>
    <pivotField showAll="0"/>
    <pivotField showAll="0"/>
    <pivotField showAll="0" defaultSubtotal="0"/>
    <pivotField axis="axisCol" showAll="0">
      <items count="7">
        <item x="0"/>
        <item x="4"/>
        <item x="2"/>
        <item x="1"/>
        <item x="3"/>
        <item x="5"/>
        <item t="default"/>
      </items>
    </pivotField>
  </pivotFields>
  <rowItems count="1">
    <i/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" hier="-1"/>
  </pageFields>
  <dataFields count="1">
    <dataField name="Count of Action" fld="0" subtotal="count" baseField="0" baseItem="0"/>
  </dataFields>
  <formats count="4">
    <format dxfId="194">
      <pivotArea outline="0" collapsedLevelsAreSubtotals="1" fieldPosition="0">
        <references count="1">
          <reference field="7" count="1" selected="0">
            <x v="0"/>
          </reference>
        </references>
      </pivotArea>
    </format>
    <format dxfId="193">
      <pivotArea dataOnly="0" labelOnly="1" outline="0" fieldPosition="0">
        <references count="1">
          <reference field="1" count="0"/>
        </references>
      </pivotArea>
    </format>
    <format dxfId="192">
      <pivotArea field="7" type="button" dataOnly="0" labelOnly="1" outline="0" axis="axisCol" fieldPosition="0"/>
    </format>
    <format dxfId="191">
      <pivotArea dataOnly="0" labelOnly="1" fieldPosition="0">
        <references count="1">
          <reference field="7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2">
  <location ref="D81:E87" firstHeaderRow="1" firstDataRow="1" firstDataCol="1" rowPageCount="2" colPageCount="1"/>
  <pivotFields count="8">
    <pivotField dataField="1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h="1" x="1"/>
        <item x="3"/>
        <item h="1" x="5"/>
      </items>
    </pivotField>
  </pivotFields>
  <rowFields count="1">
    <field x="2"/>
  </rowFields>
  <rowItems count="6">
    <i>
      <x v="1"/>
    </i>
    <i>
      <x v="2"/>
    </i>
    <i>
      <x v="7"/>
    </i>
    <i>
      <x v="9"/>
    </i>
    <i>
      <x v="12"/>
    </i>
    <i t="grand">
      <x/>
    </i>
  </rowItems>
  <colItems count="1">
    <i/>
  </colItems>
  <pageFields count="2">
    <pageField fld="1" hier="-1"/>
    <pageField fld="7" hier="-1"/>
  </pageFields>
  <dataFields count="1">
    <dataField name="Count of Action" fld="0" subtotal="count" baseField="0" baseItem="0"/>
  </dataFields>
  <formats count="4">
    <format dxfId="198">
      <pivotArea dataOnly="0" labelOnly="1" outline="0" fieldPosition="0">
        <references count="1">
          <reference field="1" count="0"/>
        </references>
      </pivotArea>
    </format>
    <format dxfId="197">
      <pivotArea dataOnly="0" labelOnly="1" outline="0" fieldPosition="0">
        <references count="1">
          <reference field="7" count="0"/>
        </references>
      </pivotArea>
    </format>
    <format dxfId="196">
      <pivotArea field="0" type="button" dataOnly="0" labelOnly="1" outline="0"/>
    </format>
    <format dxfId="195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multipleFieldFilters="0" chartFormat="2">
  <location ref="A65:B71" firstHeaderRow="1" firstDataRow="1" firstDataCol="2" rowPageCount="2" colPageCount="1"/>
  <pivotFields count="8">
    <pivotField axis="axisRow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x="1"/>
        <item h="1" x="3"/>
        <item h="1" x="5"/>
      </items>
    </pivotField>
  </pivotFields>
  <rowFields count="2">
    <field x="2"/>
    <field x="0"/>
  </rowFields>
  <rowItems count="6">
    <i>
      <x v="1"/>
      <x v="4"/>
    </i>
    <i r="1">
      <x v="5"/>
    </i>
    <i>
      <x v="7"/>
      <x v="40"/>
    </i>
    <i>
      <x v="8"/>
      <x v="21"/>
    </i>
    <i>
      <x v="11"/>
      <x v="11"/>
    </i>
    <i>
      <x v="14"/>
      <x v="58"/>
    </i>
  </rowItems>
  <colItems count="1">
    <i/>
  </colItems>
  <pageFields count="2">
    <pageField fld="1" hier="-1"/>
    <pageField fld="7" hier="-1"/>
  </pageFields>
  <formats count="26">
    <format dxfId="224">
      <pivotArea dataOnly="0" labelOnly="1" outline="0" fieldPosition="0">
        <references count="1">
          <reference field="1" count="0"/>
        </references>
      </pivotArea>
    </format>
    <format dxfId="223">
      <pivotArea dataOnly="0" labelOnly="1" outline="0" fieldPosition="0">
        <references count="1">
          <reference field="7" count="0"/>
        </references>
      </pivotArea>
    </format>
    <format dxfId="222">
      <pivotArea field="0" type="button" dataOnly="0" labelOnly="1" outline="0" axis="axisRow" fieldPosition="1"/>
    </format>
    <format dxfId="221">
      <pivotArea dataOnly="0" labelOnly="1" outline="0" fieldPosition="0">
        <references count="2">
          <reference field="0" count="1">
            <x v="4"/>
          </reference>
          <reference field="2" count="1" selected="0">
            <x v="1"/>
          </reference>
        </references>
      </pivotArea>
    </format>
    <format dxfId="220">
      <pivotArea dataOnly="0" labelOnly="1" outline="0" fieldPosition="0">
        <references count="2">
          <reference field="0" count="1">
            <x v="19"/>
          </reference>
          <reference field="2" count="1" selected="0">
            <x v="6"/>
          </reference>
        </references>
      </pivotArea>
    </format>
    <format dxfId="219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18">
      <pivotArea dataOnly="0" labelOnly="1" outline="0" fieldPosition="0">
        <references count="2">
          <reference field="0" count="1">
            <x v="59"/>
          </reference>
          <reference field="2" count="1" selected="0">
            <x v="14"/>
          </reference>
        </references>
      </pivotArea>
    </format>
    <format dxfId="217">
      <pivotArea dataOnly="0" labelOnly="1" outline="0" fieldPosition="0">
        <references count="2">
          <reference field="0" count="1">
            <x v="61"/>
          </reference>
          <reference field="2" count="1" selected="0">
            <x v="16"/>
          </reference>
        </references>
      </pivotArea>
    </format>
    <format dxfId="216">
      <pivotArea dataOnly="0" labelOnly="1" outline="0" fieldPosition="0">
        <references count="2">
          <reference field="0" count="1">
            <x v="63"/>
          </reference>
          <reference field="2" count="1" selected="0">
            <x v="17"/>
          </reference>
        </references>
      </pivotArea>
    </format>
    <format dxfId="215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  <format dxfId="214">
      <pivotArea field="2" type="button" dataOnly="0" labelOnly="1" outline="0" axis="axisRow" fieldPosition="0"/>
    </format>
    <format dxfId="213">
      <pivotArea field="0" type="button" dataOnly="0" labelOnly="1" outline="0" axis="axisRow" fieldPosition="1"/>
    </format>
    <format dxfId="212">
      <pivotArea field="2" type="button" dataOnly="0" labelOnly="1" outline="0" axis="axisRow" fieldPosition="0"/>
    </format>
    <format dxfId="211">
      <pivotArea field="0" type="button" dataOnly="0" labelOnly="1" outline="0" axis="axisRow" fieldPosition="1"/>
    </format>
    <format dxfId="210">
      <pivotArea dataOnly="0" labelOnly="1" outline="0" fieldPosition="0">
        <references count="1">
          <reference field="2" count="5">
            <x v="1"/>
            <x v="7"/>
            <x v="8"/>
            <x v="11"/>
            <x v="14"/>
          </reference>
        </references>
      </pivotArea>
    </format>
    <format dxfId="209">
      <pivotArea dataOnly="0" labelOnly="1" outline="0" fieldPosition="0">
        <references count="1">
          <reference field="2" count="5">
            <x v="1"/>
            <x v="7"/>
            <x v="8"/>
            <x v="11"/>
            <x v="14"/>
          </reference>
        </references>
      </pivotArea>
    </format>
    <format dxfId="208">
      <pivotArea dataOnly="0" labelOnly="1" outline="0" fieldPosition="0">
        <references count="2">
          <reference field="0" count="2">
            <x v="4"/>
            <x v="5"/>
          </reference>
          <reference field="2" count="1" selected="0">
            <x v="1"/>
          </reference>
        </references>
      </pivotArea>
    </format>
    <format dxfId="207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0" count="1">
            <x v="21"/>
          </reference>
          <reference field="2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0" count="1">
            <x v="11"/>
          </reference>
          <reference field="2" count="1" selected="0">
            <x v="11"/>
          </reference>
        </references>
      </pivotArea>
    </format>
    <format dxfId="204">
      <pivotArea dataOnly="0" labelOnly="1" outline="0" fieldPosition="0">
        <references count="2">
          <reference field="0" count="1">
            <x v="58"/>
          </reference>
          <reference field="2" count="1" selected="0">
            <x v="14"/>
          </reference>
        </references>
      </pivotArea>
    </format>
    <format dxfId="203">
      <pivotArea dataOnly="0" labelOnly="1" outline="0" fieldPosition="0">
        <references count="2">
          <reference field="0" count="2">
            <x v="4"/>
            <x v="5"/>
          </reference>
          <reference field="2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01">
      <pivotArea dataOnly="0" labelOnly="1" outline="0" fieldPosition="0">
        <references count="2">
          <reference field="0" count="1">
            <x v="21"/>
          </reference>
          <reference field="2" count="1" selected="0">
            <x v="8"/>
          </reference>
        </references>
      </pivotArea>
    </format>
    <format dxfId="200">
      <pivotArea dataOnly="0" labelOnly="1" outline="0" fieldPosition="0">
        <references count="2">
          <reference field="0" count="1">
            <x v="11"/>
          </reference>
          <reference field="2" count="1" selected="0">
            <x v="11"/>
          </reference>
        </references>
      </pivotArea>
    </format>
    <format dxfId="199">
      <pivotArea dataOnly="0" labelOnly="1" outline="0" fieldPosition="0">
        <references count="2">
          <reference field="0" count="1">
            <x v="58"/>
          </reference>
          <reference field="2" count="1" selected="0">
            <x v="14"/>
          </reference>
        </references>
      </pivotArea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multipleFieldFilters="0" chartFormat="2">
  <location ref="A48:B52" firstHeaderRow="1" firstDataRow="1" firstDataCol="2" rowPageCount="2" colPageCount="1"/>
  <pivotFields count="8">
    <pivotField axis="axisRow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x="4"/>
        <item h="1" x="2"/>
        <item h="1" x="1"/>
        <item h="1" x="3"/>
        <item h="1" x="5"/>
      </items>
    </pivotField>
  </pivotFields>
  <rowFields count="2">
    <field x="2"/>
    <field x="0"/>
  </rowFields>
  <rowItems count="4">
    <i>
      <x v="6"/>
      <x v="19"/>
    </i>
    <i>
      <x v="14"/>
      <x v="59"/>
    </i>
    <i>
      <x v="16"/>
      <x v="61"/>
    </i>
    <i>
      <x v="17"/>
      <x v="63"/>
    </i>
  </rowItems>
  <colItems count="1">
    <i/>
  </colItems>
  <pageFields count="2">
    <pageField fld="1" hier="-1"/>
    <pageField fld="7" hier="-1"/>
  </pageFields>
  <formats count="10">
    <format dxfId="234">
      <pivotArea dataOnly="0" labelOnly="1" outline="0" fieldPosition="0">
        <references count="1">
          <reference field="1" count="0"/>
        </references>
      </pivotArea>
    </format>
    <format dxfId="233">
      <pivotArea dataOnly="0" labelOnly="1" outline="0" fieldPosition="0">
        <references count="1">
          <reference field="7" count="0"/>
        </references>
      </pivotArea>
    </format>
    <format dxfId="232">
      <pivotArea field="0" type="button" dataOnly="0" labelOnly="1" outline="0" axis="axisRow" fieldPosition="1"/>
    </format>
    <format dxfId="231">
      <pivotArea dataOnly="0" labelOnly="1" outline="0" fieldPosition="0">
        <references count="2">
          <reference field="0" count="1">
            <x v="4"/>
          </reference>
          <reference field="2" count="1" selected="0">
            <x v="1"/>
          </reference>
        </references>
      </pivotArea>
    </format>
    <format dxfId="230">
      <pivotArea dataOnly="0" labelOnly="1" outline="0" fieldPosition="0">
        <references count="2">
          <reference field="0" count="1">
            <x v="19"/>
          </reference>
          <reference field="2" count="1" selected="0">
            <x v="6"/>
          </reference>
        </references>
      </pivotArea>
    </format>
    <format dxfId="229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28">
      <pivotArea dataOnly="0" labelOnly="1" outline="0" fieldPosition="0">
        <references count="2">
          <reference field="0" count="1">
            <x v="59"/>
          </reference>
          <reference field="2" count="1" selected="0">
            <x v="14"/>
          </reference>
        </references>
      </pivotArea>
    </format>
    <format dxfId="227">
      <pivotArea dataOnly="0" labelOnly="1" outline="0" fieldPosition="0">
        <references count="2">
          <reference field="0" count="1">
            <x v="61"/>
          </reference>
          <reference field="2" count="1" selected="0">
            <x v="16"/>
          </reference>
        </references>
      </pivotArea>
    </format>
    <format dxfId="226">
      <pivotArea dataOnly="0" labelOnly="1" outline="0" fieldPosition="0">
        <references count="2">
          <reference field="0" count="1">
            <x v="63"/>
          </reference>
          <reference field="2" count="1" selected="0">
            <x v="17"/>
          </reference>
        </references>
      </pivotArea>
    </format>
    <format dxfId="225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multipleFieldFilters="0" chartFormat="2">
  <location ref="A99:B100" firstHeaderRow="1" firstDataRow="1" firstDataCol="2" rowPageCount="2" colPageCount="1"/>
  <pivotFields count="8">
    <pivotField axis="axisRow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h="1" x="1"/>
        <item h="1" x="3"/>
        <item x="5"/>
      </items>
    </pivotField>
  </pivotFields>
  <rowFields count="2">
    <field x="2"/>
    <field x="0"/>
  </rowFields>
  <rowItems count="1">
    <i>
      <x v="7"/>
      <x v="36"/>
    </i>
  </rowItems>
  <colItems count="1">
    <i/>
  </colItems>
  <pageFields count="2">
    <pageField fld="1" hier="-1"/>
    <pageField fld="7" hier="-1"/>
  </pageFields>
  <formats count="17">
    <format dxfId="251">
      <pivotArea dataOnly="0" labelOnly="1" outline="0" fieldPosition="0">
        <references count="1">
          <reference field="1" count="0"/>
        </references>
      </pivotArea>
    </format>
    <format dxfId="250">
      <pivotArea dataOnly="0" labelOnly="1" outline="0" fieldPosition="0">
        <references count="1">
          <reference field="7" count="0"/>
        </references>
      </pivotArea>
    </format>
    <format dxfId="249">
      <pivotArea field="0" type="button" dataOnly="0" labelOnly="1" outline="0" axis="axisRow" fieldPosition="1"/>
    </format>
    <format dxfId="248">
      <pivotArea dataOnly="0" labelOnly="1" outline="0" fieldPosition="0">
        <references count="2">
          <reference field="0" count="1">
            <x v="4"/>
          </reference>
          <reference field="2" count="1" selected="0">
            <x v="1"/>
          </reference>
        </references>
      </pivotArea>
    </format>
    <format dxfId="247">
      <pivotArea dataOnly="0" labelOnly="1" outline="0" fieldPosition="0">
        <references count="2">
          <reference field="0" count="1">
            <x v="19"/>
          </reference>
          <reference field="2" count="1" selected="0">
            <x v="6"/>
          </reference>
        </references>
      </pivotArea>
    </format>
    <format dxfId="246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45">
      <pivotArea dataOnly="0" labelOnly="1" outline="0" fieldPosition="0">
        <references count="2">
          <reference field="0" count="1">
            <x v="59"/>
          </reference>
          <reference field="2" count="1" selected="0">
            <x v="14"/>
          </reference>
        </references>
      </pivotArea>
    </format>
    <format dxfId="244">
      <pivotArea dataOnly="0" labelOnly="1" outline="0" fieldPosition="0">
        <references count="2">
          <reference field="0" count="1">
            <x v="61"/>
          </reference>
          <reference field="2" count="1" selected="0">
            <x v="16"/>
          </reference>
        </references>
      </pivotArea>
    </format>
    <format dxfId="243">
      <pivotArea dataOnly="0" labelOnly="1" outline="0" fieldPosition="0">
        <references count="2">
          <reference field="0" count="1">
            <x v="63"/>
          </reference>
          <reference field="2" count="1" selected="0">
            <x v="17"/>
          </reference>
        </references>
      </pivotArea>
    </format>
    <format dxfId="242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  <format dxfId="241">
      <pivotArea field="2" type="button" dataOnly="0" labelOnly="1" outline="0" axis="axisRow" fieldPosition="0"/>
    </format>
    <format dxfId="240">
      <pivotArea field="0" type="button" dataOnly="0" labelOnly="1" outline="0" axis="axisRow" fieldPosition="1"/>
    </format>
    <format dxfId="239">
      <pivotArea field="2" type="button" dataOnly="0" labelOnly="1" outline="0" axis="axisRow" fieldPosition="0"/>
    </format>
    <format dxfId="238">
      <pivotArea field="0" type="button" dataOnly="0" labelOnly="1" outline="0" axis="axisRow" fieldPosition="1"/>
    </format>
    <format dxfId="237">
      <pivotArea dataOnly="0" labelOnly="1" outline="0" fieldPosition="0">
        <references count="1">
          <reference field="2" count="1">
            <x v="7"/>
          </reference>
        </references>
      </pivotArea>
    </format>
    <format dxfId="236">
      <pivotArea dataOnly="0" labelOnly="1" outline="0" fieldPosition="0">
        <references count="1">
          <reference field="2" count="1">
            <x v="7"/>
          </reference>
        </references>
      </pivotArea>
    </format>
    <format dxfId="235">
      <pivotArea dataOnly="0" labelOnly="1" outline="0" fieldPosition="0">
        <references count="2">
          <reference field="0" count="1">
            <x v="36"/>
          </reference>
          <reference field="2" count="1" selected="0">
            <x v="7"/>
          </reference>
        </references>
      </pivotArea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multipleFieldFilters="0" chartFormat="2">
  <location ref="A81:B89" firstHeaderRow="1" firstDataRow="1" firstDataCol="2" rowPageCount="2" colPageCount="1"/>
  <pivotFields count="8">
    <pivotField axis="axisRow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h="1" x="1"/>
        <item x="3"/>
        <item h="1" x="5"/>
      </items>
    </pivotField>
  </pivotFields>
  <rowFields count="2">
    <field x="2"/>
    <field x="0"/>
  </rowFields>
  <rowItems count="8">
    <i>
      <x v="1"/>
      <x v="7"/>
    </i>
    <i r="1">
      <x v="48"/>
    </i>
    <i>
      <x v="2"/>
      <x v="8"/>
    </i>
    <i>
      <x v="7"/>
      <x v="34"/>
    </i>
    <i r="1">
      <x v="38"/>
    </i>
    <i>
      <x v="9"/>
      <x v="50"/>
    </i>
    <i>
      <x v="12"/>
      <x v="53"/>
    </i>
    <i r="1">
      <x v="56"/>
    </i>
  </rowItems>
  <colItems count="1">
    <i/>
  </colItems>
  <pageFields count="2">
    <pageField fld="1" hier="-1"/>
    <pageField fld="7" hier="-1"/>
  </pageFields>
  <formats count="20">
    <format dxfId="271">
      <pivotArea dataOnly="0" labelOnly="1" outline="0" fieldPosition="0">
        <references count="1">
          <reference field="1" count="0"/>
        </references>
      </pivotArea>
    </format>
    <format dxfId="270">
      <pivotArea dataOnly="0" labelOnly="1" outline="0" fieldPosition="0">
        <references count="1">
          <reference field="7" count="0"/>
        </references>
      </pivotArea>
    </format>
    <format dxfId="269">
      <pivotArea field="0" type="button" dataOnly="0" labelOnly="1" outline="0" axis="axisRow" fieldPosition="1"/>
    </format>
    <format dxfId="268">
      <pivotArea dataOnly="0" labelOnly="1" outline="0" fieldPosition="0">
        <references count="2">
          <reference field="0" count="1">
            <x v="4"/>
          </reference>
          <reference field="2" count="1" selected="0">
            <x v="1"/>
          </reference>
        </references>
      </pivotArea>
    </format>
    <format dxfId="267">
      <pivotArea dataOnly="0" labelOnly="1" outline="0" fieldPosition="0">
        <references count="2">
          <reference field="0" count="1">
            <x v="19"/>
          </reference>
          <reference field="2" count="1" selected="0">
            <x v="6"/>
          </reference>
        </references>
      </pivotArea>
    </format>
    <format dxfId="266">
      <pivotArea dataOnly="0" labelOnly="1" outline="0" fieldPosition="0">
        <references count="2">
          <reference field="0" count="1">
            <x v="40"/>
          </reference>
          <reference field="2" count="1" selected="0">
            <x v="7"/>
          </reference>
        </references>
      </pivotArea>
    </format>
    <format dxfId="265">
      <pivotArea dataOnly="0" labelOnly="1" outline="0" fieldPosition="0">
        <references count="2">
          <reference field="0" count="1">
            <x v="59"/>
          </reference>
          <reference field="2" count="1" selected="0">
            <x v="14"/>
          </reference>
        </references>
      </pivotArea>
    </format>
    <format dxfId="264">
      <pivotArea dataOnly="0" labelOnly="1" outline="0" fieldPosition="0">
        <references count="2">
          <reference field="0" count="1">
            <x v="61"/>
          </reference>
          <reference field="2" count="1" selected="0">
            <x v="16"/>
          </reference>
        </references>
      </pivotArea>
    </format>
    <format dxfId="263">
      <pivotArea dataOnly="0" labelOnly="1" outline="0" fieldPosition="0">
        <references count="2">
          <reference field="0" count="1">
            <x v="63"/>
          </reference>
          <reference field="2" count="1" selected="0">
            <x v="17"/>
          </reference>
        </references>
      </pivotArea>
    </format>
    <format dxfId="262">
      <pivotArea dataOnly="0" labelOnly="1" outline="0" fieldPosition="0">
        <references count="1">
          <reference field="2" count="6">
            <x v="1"/>
            <x v="6"/>
            <x v="7"/>
            <x v="14"/>
            <x v="16"/>
            <x v="17"/>
          </reference>
        </references>
      </pivotArea>
    </format>
    <format dxfId="261">
      <pivotArea dataOnly="0" labelOnly="1" outline="0" fieldPosition="0">
        <references count="1">
          <reference field="2" count="5">
            <x v="1"/>
            <x v="2"/>
            <x v="7"/>
            <x v="9"/>
            <x v="12"/>
          </reference>
        </references>
      </pivotArea>
    </format>
    <format dxfId="260">
      <pivotArea dataOnly="0" labelOnly="1" outline="0" fieldPosition="0">
        <references count="2">
          <reference field="0" count="2">
            <x v="7"/>
            <x v="48"/>
          </reference>
          <reference field="2" count="1" selected="0">
            <x v="1"/>
          </reference>
        </references>
      </pivotArea>
    </format>
    <format dxfId="259">
      <pivotArea dataOnly="0" labelOnly="1" outline="0" fieldPosition="0">
        <references count="2">
          <reference field="0" count="1">
            <x v="8"/>
          </reference>
          <reference field="2" count="1" selected="0">
            <x v="2"/>
          </reference>
        </references>
      </pivotArea>
    </format>
    <format dxfId="258">
      <pivotArea dataOnly="0" labelOnly="1" outline="0" fieldPosition="0">
        <references count="2">
          <reference field="0" count="2">
            <x v="34"/>
            <x v="38"/>
          </reference>
          <reference field="2" count="1" selected="0">
            <x v="7"/>
          </reference>
        </references>
      </pivotArea>
    </format>
    <format dxfId="257">
      <pivotArea dataOnly="0" labelOnly="1" outline="0" fieldPosition="0">
        <references count="2">
          <reference field="0" count="1">
            <x v="50"/>
          </reference>
          <reference field="2" count="1" selected="0">
            <x v="9"/>
          </reference>
        </references>
      </pivotArea>
    </format>
    <format dxfId="256">
      <pivotArea dataOnly="0" labelOnly="1" outline="0" fieldPosition="0">
        <references count="2">
          <reference field="0" count="2">
            <x v="53"/>
            <x v="56"/>
          </reference>
          <reference field="2" count="1" selected="0">
            <x v="12"/>
          </reference>
        </references>
      </pivotArea>
    </format>
    <format dxfId="255">
      <pivotArea field="2" type="button" dataOnly="0" labelOnly="1" outline="0" axis="axisRow" fieldPosition="0"/>
    </format>
    <format dxfId="254">
      <pivotArea field="0" type="button" dataOnly="0" labelOnly="1" outline="0" axis="axisRow" fieldPosition="1"/>
    </format>
    <format dxfId="253">
      <pivotArea field="2" type="button" dataOnly="0" labelOnly="1" outline="0" axis="axisRow" fieldPosition="0"/>
    </format>
    <format dxfId="252">
      <pivotArea field="0" type="button" dataOnly="0" labelOnly="1" outline="0" axis="axisRow" fieldPosition="1"/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 chartFormat="2">
  <location ref="D99:E101" firstHeaderRow="1" firstDataRow="1" firstDataCol="1" rowPageCount="2" colPageCount="1"/>
  <pivotFields count="8">
    <pivotField dataField="1" compact="0" outline="0" showAll="0" defaultSubtotal="0">
      <items count="64">
        <item x="63"/>
        <item x="16"/>
        <item x="19"/>
        <item x="25"/>
        <item x="7"/>
        <item x="5"/>
        <item x="13"/>
        <item x="50"/>
        <item x="49"/>
        <item x="22"/>
        <item x="48"/>
        <item x="3"/>
        <item x="15"/>
        <item x="39"/>
        <item x="35"/>
        <item x="58"/>
        <item x="54"/>
        <item x="32"/>
        <item x="27"/>
        <item x="42"/>
        <item x="57"/>
        <item x="2"/>
        <item x="17"/>
        <item x="23"/>
        <item x="60"/>
        <item x="33"/>
        <item x="10"/>
        <item x="9"/>
        <item x="62"/>
        <item x="61"/>
        <item x="14"/>
        <item x="29"/>
        <item x="47"/>
        <item x="12"/>
        <item x="55"/>
        <item x="43"/>
        <item x="56"/>
        <item x="1"/>
        <item x="53"/>
        <item x="20"/>
        <item x="8"/>
        <item x="40"/>
        <item x="6"/>
        <item x="30"/>
        <item x="18"/>
        <item x="26"/>
        <item x="11"/>
        <item x="51"/>
        <item x="41"/>
        <item x="31"/>
        <item x="46"/>
        <item x="24"/>
        <item x="34"/>
        <item x="52"/>
        <item x="0"/>
        <item x="38"/>
        <item x="21"/>
        <item x="44"/>
        <item x="4"/>
        <item x="37"/>
        <item x="59"/>
        <item x="28"/>
        <item x="45"/>
        <item x="36"/>
      </items>
    </pivotField>
    <pivotField axis="axisPage" compact="0" outline="0" multipleItemSelectionAllowed="1" showAll="0" defaultSubtotal="0">
      <items count="1">
        <item x="0"/>
      </items>
    </pivotField>
    <pivotField axis="axisRow" compact="0" outline="0" showAll="0" defaultSubtotal="0">
      <items count="18">
        <item x="7"/>
        <item x="5"/>
        <item x="17"/>
        <item x="16"/>
        <item x="6"/>
        <item x="11"/>
        <item x="13"/>
        <item x="1"/>
        <item x="2"/>
        <item x="15"/>
        <item x="10"/>
        <item x="3"/>
        <item x="0"/>
        <item x="14"/>
        <item x="4"/>
        <item x="8"/>
        <item x="9"/>
        <item x="1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h="1" x="0"/>
        <item h="1" x="4"/>
        <item h="1" x="2"/>
        <item h="1" x="1"/>
        <item h="1" x="3"/>
        <item x="5"/>
      </items>
    </pivotField>
  </pivotFields>
  <rowFields count="1">
    <field x="2"/>
  </rowFields>
  <rowItems count="2">
    <i>
      <x v="7"/>
    </i>
    <i t="grand">
      <x/>
    </i>
  </rowItems>
  <colItems count="1">
    <i/>
  </colItems>
  <pageFields count="2">
    <pageField fld="1" hier="-1"/>
    <pageField fld="7" hier="-1"/>
  </pageFields>
  <dataFields count="1">
    <dataField name="Count of Action" fld="0" subtotal="count" baseField="0" baseItem="0"/>
  </dataFields>
  <formats count="7"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7" count="0"/>
        </references>
      </pivotArea>
    </format>
    <format dxfId="276">
      <pivotArea field="0" type="button" dataOnly="0" labelOnly="1" outline="0"/>
    </format>
    <format dxfId="275">
      <pivotArea field="2" type="button" dataOnly="0" labelOnly="1" outline="0" axis="axisRow" fieldPosition="0"/>
    </format>
    <format dxfId="274">
      <pivotArea field="0" type="button" dataOnly="0" labelOnly="1" outline="0"/>
    </format>
    <format dxfId="273">
      <pivotArea field="2" type="button" dataOnly="0" labelOnly="1" outline="0" axis="axisRow" fieldPosition="0"/>
    </format>
    <format dxfId="272">
      <pivotArea field="0" type="button" dataOnly="0" labelOnly="1" outline="0"/>
    </format>
  </formats>
  <pivotTableStyleInfo name="PivotStyleDark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AHCT_AP" displayName="AHCT_AP" ref="A6:H51" totalsRowShown="0" headerRowDxfId="301" dataDxfId="299" headerRowBorderDxfId="300" tableBorderDxfId="298" totalsRowBorderDxfId="297">
  <autoFilter ref="A6:H51"/>
  <sortState ref="A7:H51">
    <sortCondition ref="E6:E51"/>
  </sortState>
  <tableColumns count="8">
    <tableColumn id="1" name="Action" dataDxfId="296"/>
    <tableColumn id="6" name="Forum" dataDxfId="295"/>
    <tableColumn id="2" name="Responsible Actors" dataDxfId="294"/>
    <tableColumn id="3" name="Start date" dataDxfId="293"/>
    <tableColumn id="4" name="Timeframe/_x000a_deadline" dataDxfId="292"/>
    <tableColumn id="7" name="Update" dataDxfId="291"/>
    <tableColumn id="8" name="Original_Status" dataDxfId="290"/>
    <tableColumn id="11" name="Status" dataDxfId="28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pane ySplit="6" topLeftCell="A7" activePane="bottomLeft" state="frozen"/>
      <selection pane="bottomLeft" activeCell="E19" sqref="E19"/>
    </sheetView>
  </sheetViews>
  <sheetFormatPr defaultColWidth="9.109375" defaultRowHeight="14.4" x14ac:dyDescent="0.3"/>
  <cols>
    <col min="1" max="1" width="54.44140625" style="3" customWidth="1"/>
    <col min="2" max="2" width="11.33203125" style="4" bestFit="1" customWidth="1"/>
    <col min="3" max="3" width="20.44140625" style="53" customWidth="1"/>
    <col min="4" max="4" width="12.6640625" style="5" customWidth="1"/>
    <col min="5" max="5" width="17" style="5" customWidth="1"/>
    <col min="6" max="6" width="45.33203125" style="3" customWidth="1"/>
    <col min="7" max="7" width="16.33203125" style="4" customWidth="1"/>
    <col min="8" max="8" width="11" style="4" bestFit="1" customWidth="1"/>
    <col min="9" max="16384" width="9.109375" style="1"/>
  </cols>
  <sheetData>
    <row r="1" spans="1:8" ht="21" x14ac:dyDescent="0.25">
      <c r="A1" s="7" t="s">
        <v>12</v>
      </c>
      <c r="B1" s="8"/>
      <c r="D1" s="36" t="s">
        <v>9</v>
      </c>
    </row>
    <row r="2" spans="1:8" ht="22.5" customHeight="1" x14ac:dyDescent="0.25">
      <c r="A2" s="34" t="s">
        <v>113</v>
      </c>
      <c r="B2" s="9"/>
      <c r="D2" s="37" t="s">
        <v>54</v>
      </c>
    </row>
    <row r="3" spans="1:8" ht="18.75" x14ac:dyDescent="0.25">
      <c r="A3" s="6" t="s">
        <v>114</v>
      </c>
      <c r="B3" s="10"/>
      <c r="D3" s="38" t="s">
        <v>7</v>
      </c>
    </row>
    <row r="4" spans="1:8" ht="18.75" x14ac:dyDescent="0.25">
      <c r="A4" s="6"/>
      <c r="B4" s="10"/>
      <c r="D4" s="37" t="s">
        <v>8</v>
      </c>
    </row>
    <row r="5" spans="1:8" ht="18.75" x14ac:dyDescent="0.25">
      <c r="A5" s="6"/>
      <c r="B5" s="10"/>
      <c r="D5" s="38" t="s">
        <v>10</v>
      </c>
    </row>
    <row r="6" spans="1:8" s="2" customFormat="1" ht="30" customHeight="1" x14ac:dyDescent="0.25">
      <c r="A6" s="26" t="s">
        <v>0</v>
      </c>
      <c r="B6" s="26" t="s">
        <v>11</v>
      </c>
      <c r="C6" s="27" t="s">
        <v>56</v>
      </c>
      <c r="D6" s="28" t="s">
        <v>2</v>
      </c>
      <c r="E6" s="28" t="s">
        <v>81</v>
      </c>
      <c r="F6" s="27" t="s">
        <v>3</v>
      </c>
      <c r="G6" s="29" t="s">
        <v>55</v>
      </c>
      <c r="H6" s="29" t="s">
        <v>6</v>
      </c>
    </row>
    <row r="7" spans="1:8" ht="28.8" x14ac:dyDescent="0.3">
      <c r="A7" s="30" t="s">
        <v>73</v>
      </c>
      <c r="B7" s="11" t="s">
        <v>93</v>
      </c>
      <c r="C7" s="13" t="s">
        <v>75</v>
      </c>
      <c r="D7" s="12"/>
      <c r="E7" s="55">
        <v>42426</v>
      </c>
      <c r="F7" s="15"/>
      <c r="G7" s="13"/>
      <c r="H7" s="35" t="s">
        <v>10</v>
      </c>
    </row>
    <row r="8" spans="1:8" x14ac:dyDescent="0.3">
      <c r="A8" s="30" t="s">
        <v>78</v>
      </c>
      <c r="B8" s="11" t="s">
        <v>93</v>
      </c>
      <c r="C8" s="54" t="s">
        <v>77</v>
      </c>
      <c r="D8" s="12"/>
      <c r="E8" s="55">
        <v>42429</v>
      </c>
      <c r="F8" s="15"/>
      <c r="G8" s="47"/>
      <c r="H8" s="35" t="s">
        <v>10</v>
      </c>
    </row>
    <row r="9" spans="1:8" ht="28.8" x14ac:dyDescent="0.3">
      <c r="A9" s="30" t="s">
        <v>74</v>
      </c>
      <c r="B9" s="11" t="s">
        <v>93</v>
      </c>
      <c r="C9" s="13" t="s">
        <v>75</v>
      </c>
      <c r="D9" s="12"/>
      <c r="E9" s="55">
        <v>42440</v>
      </c>
      <c r="F9" s="15"/>
      <c r="G9" s="13"/>
      <c r="H9" s="35" t="s">
        <v>10</v>
      </c>
    </row>
    <row r="10" spans="1:8" ht="28.8" x14ac:dyDescent="0.3">
      <c r="A10" s="30" t="s">
        <v>67</v>
      </c>
      <c r="B10" s="11" t="s">
        <v>93</v>
      </c>
      <c r="C10" s="11" t="s">
        <v>69</v>
      </c>
      <c r="D10" s="31">
        <v>42418</v>
      </c>
      <c r="E10" s="31">
        <v>42444</v>
      </c>
      <c r="F10" s="30"/>
      <c r="G10" s="30"/>
      <c r="H10" s="35" t="s">
        <v>10</v>
      </c>
    </row>
    <row r="11" spans="1:8" ht="32.25" customHeight="1" x14ac:dyDescent="0.3">
      <c r="A11" s="30" t="s">
        <v>68</v>
      </c>
      <c r="B11" s="11" t="s">
        <v>93</v>
      </c>
      <c r="C11" s="11" t="s">
        <v>69</v>
      </c>
      <c r="D11" s="31">
        <v>42418</v>
      </c>
      <c r="E11" s="31">
        <v>42444</v>
      </c>
      <c r="F11" s="30"/>
      <c r="G11" s="46"/>
      <c r="H11" s="35" t="s">
        <v>10</v>
      </c>
    </row>
    <row r="12" spans="1:8" ht="43.2" x14ac:dyDescent="0.3">
      <c r="A12" s="48" t="s">
        <v>80</v>
      </c>
      <c r="B12" s="57" t="s">
        <v>93</v>
      </c>
      <c r="C12" s="49" t="s">
        <v>4</v>
      </c>
      <c r="D12" s="50">
        <v>42424</v>
      </c>
      <c r="E12" s="56">
        <v>42444</v>
      </c>
      <c r="F12" s="48" t="s">
        <v>83</v>
      </c>
      <c r="G12" s="51"/>
      <c r="H12" s="52" t="s">
        <v>8</v>
      </c>
    </row>
    <row r="13" spans="1:8" ht="28.8" x14ac:dyDescent="0.3">
      <c r="A13" s="30" t="s">
        <v>99</v>
      </c>
      <c r="B13" s="11" t="s">
        <v>93</v>
      </c>
      <c r="C13" s="11" t="s">
        <v>4</v>
      </c>
      <c r="D13" s="31">
        <v>42424</v>
      </c>
      <c r="E13" s="31">
        <v>42450</v>
      </c>
      <c r="F13" s="30" t="s">
        <v>115</v>
      </c>
      <c r="G13" s="11"/>
      <c r="H13" s="35" t="s">
        <v>10</v>
      </c>
    </row>
    <row r="14" spans="1:8" ht="43.2" x14ac:dyDescent="0.3">
      <c r="A14" s="30" t="s">
        <v>100</v>
      </c>
      <c r="B14" s="11" t="s">
        <v>93</v>
      </c>
      <c r="C14" s="11" t="s">
        <v>69</v>
      </c>
      <c r="D14" s="31"/>
      <c r="E14" s="31">
        <v>42450</v>
      </c>
      <c r="F14" s="30"/>
      <c r="G14" s="11"/>
      <c r="H14" s="35" t="s">
        <v>10</v>
      </c>
    </row>
    <row r="15" spans="1:8" ht="28.8" x14ac:dyDescent="0.3">
      <c r="A15" s="30" t="s">
        <v>87</v>
      </c>
      <c r="B15" s="11" t="s">
        <v>93</v>
      </c>
      <c r="C15" s="11" t="s">
        <v>69</v>
      </c>
      <c r="D15" s="31">
        <v>42418</v>
      </c>
      <c r="E15" s="31">
        <v>42444</v>
      </c>
      <c r="F15" s="30"/>
      <c r="G15" s="30"/>
      <c r="H15" s="35" t="s">
        <v>10</v>
      </c>
    </row>
    <row r="16" spans="1:8" x14ac:dyDescent="0.3">
      <c r="A16" s="30" t="s">
        <v>101</v>
      </c>
      <c r="B16" s="11" t="s">
        <v>93</v>
      </c>
      <c r="C16" s="11" t="s">
        <v>4</v>
      </c>
      <c r="D16" s="31"/>
      <c r="E16" s="31">
        <v>42459</v>
      </c>
      <c r="F16" s="30"/>
      <c r="G16" s="30"/>
      <c r="H16" s="35" t="s">
        <v>10</v>
      </c>
    </row>
    <row r="17" spans="1:8" ht="28.8" x14ac:dyDescent="0.3">
      <c r="A17" s="30" t="s">
        <v>102</v>
      </c>
      <c r="B17" s="11" t="s">
        <v>93</v>
      </c>
      <c r="C17" s="13" t="s">
        <v>84</v>
      </c>
      <c r="D17" s="12"/>
      <c r="E17" s="55">
        <v>42444</v>
      </c>
      <c r="F17" s="33"/>
      <c r="G17" s="13"/>
      <c r="H17" s="35" t="s">
        <v>10</v>
      </c>
    </row>
    <row r="18" spans="1:8" ht="43.2" x14ac:dyDescent="0.3">
      <c r="A18" s="30" t="s">
        <v>86</v>
      </c>
      <c r="B18" s="11" t="s">
        <v>93</v>
      </c>
      <c r="C18" s="54" t="s">
        <v>85</v>
      </c>
      <c r="D18" s="12"/>
      <c r="E18" s="55">
        <v>42460</v>
      </c>
      <c r="F18" s="33"/>
      <c r="G18" s="13"/>
      <c r="H18" s="35" t="s">
        <v>10</v>
      </c>
    </row>
    <row r="19" spans="1:8" ht="28.8" x14ac:dyDescent="0.3">
      <c r="A19" s="30" t="s">
        <v>103</v>
      </c>
      <c r="B19" s="11" t="s">
        <v>93</v>
      </c>
      <c r="C19" s="54" t="s">
        <v>77</v>
      </c>
      <c r="D19" s="12"/>
      <c r="E19" s="31">
        <v>42460</v>
      </c>
      <c r="F19" s="15"/>
      <c r="G19" s="13"/>
      <c r="H19" s="35" t="s">
        <v>10</v>
      </c>
    </row>
    <row r="20" spans="1:8" ht="57.6" x14ac:dyDescent="0.3">
      <c r="A20" s="30" t="s">
        <v>82</v>
      </c>
      <c r="B20" s="11" t="s">
        <v>93</v>
      </c>
      <c r="C20" s="13" t="s">
        <v>69</v>
      </c>
      <c r="D20" s="12"/>
      <c r="E20" s="31">
        <v>42460</v>
      </c>
      <c r="F20" s="15"/>
      <c r="G20" s="13"/>
      <c r="H20" s="35" t="s">
        <v>10</v>
      </c>
    </row>
    <row r="21" spans="1:8" ht="28.8" x14ac:dyDescent="0.3">
      <c r="A21" s="30" t="s">
        <v>72</v>
      </c>
      <c r="B21" s="11" t="s">
        <v>93</v>
      </c>
      <c r="C21" s="54" t="s">
        <v>71</v>
      </c>
      <c r="D21" s="12"/>
      <c r="E21" s="55">
        <v>42459</v>
      </c>
      <c r="F21" s="15"/>
      <c r="G21" s="32"/>
      <c r="H21" s="35" t="s">
        <v>10</v>
      </c>
    </row>
    <row r="22" spans="1:8" x14ac:dyDescent="0.3">
      <c r="A22" s="30" t="s">
        <v>76</v>
      </c>
      <c r="B22" s="11" t="s">
        <v>93</v>
      </c>
      <c r="C22" s="54" t="s">
        <v>75</v>
      </c>
      <c r="D22" s="12"/>
      <c r="E22" s="55">
        <v>42461</v>
      </c>
      <c r="F22" s="33"/>
      <c r="G22" s="13"/>
      <c r="H22" s="35" t="s">
        <v>10</v>
      </c>
    </row>
    <row r="23" spans="1:8" x14ac:dyDescent="0.3">
      <c r="A23" s="30" t="s">
        <v>107</v>
      </c>
      <c r="B23" s="11" t="s">
        <v>93</v>
      </c>
      <c r="C23" s="11" t="s">
        <v>4</v>
      </c>
      <c r="D23" s="31"/>
      <c r="E23" s="31">
        <v>42449</v>
      </c>
      <c r="F23" s="30"/>
      <c r="G23" s="11"/>
      <c r="H23" s="35" t="s">
        <v>10</v>
      </c>
    </row>
    <row r="24" spans="1:8" x14ac:dyDescent="0.3">
      <c r="A24" s="30" t="s">
        <v>104</v>
      </c>
      <c r="B24" s="11" t="s">
        <v>93</v>
      </c>
      <c r="C24" s="11" t="s">
        <v>4</v>
      </c>
      <c r="D24" s="31"/>
      <c r="E24" s="31">
        <v>42449</v>
      </c>
      <c r="F24" s="30"/>
      <c r="G24" s="11"/>
      <c r="H24" s="35" t="s">
        <v>10</v>
      </c>
    </row>
    <row r="25" spans="1:8" x14ac:dyDescent="0.3">
      <c r="A25" s="30" t="s">
        <v>88</v>
      </c>
      <c r="B25" s="11" t="s">
        <v>66</v>
      </c>
      <c r="C25" s="11" t="s">
        <v>69</v>
      </c>
      <c r="D25" s="31"/>
      <c r="E25" s="31">
        <v>42444</v>
      </c>
      <c r="F25" s="30"/>
      <c r="G25" s="11"/>
      <c r="H25" s="35" t="s">
        <v>10</v>
      </c>
    </row>
    <row r="26" spans="1:8" x14ac:dyDescent="0.3">
      <c r="A26" s="30" t="s">
        <v>70</v>
      </c>
      <c r="B26" s="11" t="s">
        <v>66</v>
      </c>
      <c r="C26" s="11" t="s">
        <v>4</v>
      </c>
      <c r="D26" s="31"/>
      <c r="E26" s="31">
        <v>42444</v>
      </c>
      <c r="F26" s="30"/>
      <c r="G26" s="11"/>
      <c r="H26" s="35" t="s">
        <v>10</v>
      </c>
    </row>
    <row r="27" spans="1:8" ht="28.8" x14ac:dyDescent="0.3">
      <c r="A27" s="30" t="s">
        <v>89</v>
      </c>
      <c r="B27" s="11" t="s">
        <v>93</v>
      </c>
      <c r="C27" s="11" t="s">
        <v>4</v>
      </c>
      <c r="D27" s="31"/>
      <c r="E27" s="31">
        <v>42460</v>
      </c>
      <c r="F27" s="30"/>
      <c r="G27" s="11"/>
      <c r="H27" s="35" t="s">
        <v>10</v>
      </c>
    </row>
    <row r="28" spans="1:8" x14ac:dyDescent="0.3">
      <c r="A28" s="30" t="s">
        <v>105</v>
      </c>
      <c r="B28" s="11" t="s">
        <v>93</v>
      </c>
      <c r="C28" s="13" t="s">
        <v>69</v>
      </c>
      <c r="D28" s="12"/>
      <c r="E28" s="31">
        <v>42444</v>
      </c>
      <c r="F28" s="15"/>
      <c r="G28" s="32"/>
      <c r="H28" s="35" t="s">
        <v>10</v>
      </c>
    </row>
    <row r="29" spans="1:8" x14ac:dyDescent="0.3">
      <c r="A29" s="30" t="s">
        <v>106</v>
      </c>
      <c r="B29" s="11" t="s">
        <v>93</v>
      </c>
      <c r="C29" s="54" t="s">
        <v>108</v>
      </c>
      <c r="D29" s="12"/>
      <c r="E29" s="31">
        <v>42444</v>
      </c>
      <c r="F29" s="15"/>
      <c r="G29" s="32"/>
      <c r="H29" s="35" t="s">
        <v>10</v>
      </c>
    </row>
    <row r="30" spans="1:8" ht="28.8" x14ac:dyDescent="0.3">
      <c r="A30" s="30" t="s">
        <v>90</v>
      </c>
      <c r="B30" s="11" t="s">
        <v>93</v>
      </c>
      <c r="C30" s="13" t="s">
        <v>69</v>
      </c>
      <c r="D30" s="12"/>
      <c r="E30" s="31">
        <v>42460</v>
      </c>
      <c r="F30" s="15"/>
      <c r="G30" s="13"/>
      <c r="H30" s="35" t="s">
        <v>10</v>
      </c>
    </row>
    <row r="31" spans="1:8" x14ac:dyDescent="0.3">
      <c r="A31" s="30" t="s">
        <v>109</v>
      </c>
      <c r="B31" s="11" t="s">
        <v>93</v>
      </c>
      <c r="C31" s="13" t="s">
        <v>69</v>
      </c>
      <c r="D31" s="12"/>
      <c r="E31" s="31">
        <v>42444</v>
      </c>
      <c r="F31" s="15"/>
      <c r="G31" s="13"/>
      <c r="H31" s="35" t="s">
        <v>10</v>
      </c>
    </row>
    <row r="32" spans="1:8" x14ac:dyDescent="0.3">
      <c r="A32" s="30" t="s">
        <v>79</v>
      </c>
      <c r="B32" s="11" t="s">
        <v>93</v>
      </c>
      <c r="C32" s="12" t="s">
        <v>69</v>
      </c>
      <c r="D32" s="12"/>
      <c r="E32" s="31">
        <v>42460</v>
      </c>
      <c r="F32" s="15"/>
      <c r="G32" s="13"/>
      <c r="H32" s="46" t="s">
        <v>10</v>
      </c>
    </row>
    <row r="33" spans="1:8" ht="28.8" x14ac:dyDescent="0.3">
      <c r="A33" s="30" t="s">
        <v>91</v>
      </c>
      <c r="B33" s="11" t="s">
        <v>93</v>
      </c>
      <c r="C33" s="12" t="s">
        <v>33</v>
      </c>
      <c r="D33" s="12"/>
      <c r="E33" s="31">
        <v>42460</v>
      </c>
      <c r="F33" s="14"/>
      <c r="G33" s="13"/>
      <c r="H33" s="35" t="s">
        <v>10</v>
      </c>
    </row>
    <row r="34" spans="1:8" ht="28.8" x14ac:dyDescent="0.3">
      <c r="A34" s="30" t="s">
        <v>116</v>
      </c>
      <c r="B34" s="11" t="s">
        <v>93</v>
      </c>
      <c r="C34" s="13" t="s">
        <v>4</v>
      </c>
      <c r="D34" s="12"/>
      <c r="E34" s="31">
        <v>42460</v>
      </c>
      <c r="F34" s="14"/>
      <c r="G34" s="13"/>
      <c r="H34" s="35" t="s">
        <v>10</v>
      </c>
    </row>
    <row r="35" spans="1:8" ht="28.8" x14ac:dyDescent="0.3">
      <c r="A35" s="30" t="s">
        <v>110</v>
      </c>
      <c r="B35" s="11" t="s">
        <v>93</v>
      </c>
      <c r="C35" s="13" t="s">
        <v>69</v>
      </c>
      <c r="D35" s="12"/>
      <c r="E35" s="31">
        <v>42460</v>
      </c>
      <c r="F35" s="15"/>
      <c r="G35" s="13"/>
      <c r="H35" s="35" t="s">
        <v>10</v>
      </c>
    </row>
    <row r="36" spans="1:8" x14ac:dyDescent="0.3">
      <c r="A36" s="30" t="s">
        <v>92</v>
      </c>
      <c r="B36" s="11" t="s">
        <v>93</v>
      </c>
      <c r="C36" s="13" t="s">
        <v>69</v>
      </c>
      <c r="D36" s="12"/>
      <c r="E36" s="31">
        <v>42444</v>
      </c>
      <c r="F36" s="15"/>
      <c r="G36" s="32"/>
      <c r="H36" s="35" t="s">
        <v>10</v>
      </c>
    </row>
    <row r="37" spans="1:8" ht="28.8" x14ac:dyDescent="0.3">
      <c r="A37" s="30" t="s">
        <v>111</v>
      </c>
      <c r="B37" s="11" t="s">
        <v>93</v>
      </c>
      <c r="C37" s="11" t="s">
        <v>69</v>
      </c>
      <c r="D37" s="31"/>
      <c r="E37" s="31">
        <v>42444</v>
      </c>
      <c r="F37" s="30"/>
      <c r="G37" s="30"/>
      <c r="H37" s="35" t="s">
        <v>10</v>
      </c>
    </row>
    <row r="38" spans="1:8" x14ac:dyDescent="0.3">
      <c r="A38" s="30" t="s">
        <v>94</v>
      </c>
      <c r="B38" s="11" t="s">
        <v>93</v>
      </c>
      <c r="C38" s="11" t="s">
        <v>4</v>
      </c>
      <c r="D38" s="31"/>
      <c r="E38" s="31"/>
      <c r="F38" s="30"/>
      <c r="G38" s="30"/>
      <c r="H38" s="35" t="s">
        <v>10</v>
      </c>
    </row>
    <row r="39" spans="1:8" ht="28.8" x14ac:dyDescent="0.3">
      <c r="A39" s="30" t="s">
        <v>112</v>
      </c>
      <c r="B39" s="11" t="s">
        <v>93</v>
      </c>
      <c r="C39" s="11" t="s">
        <v>34</v>
      </c>
      <c r="D39" s="31"/>
      <c r="E39" s="31">
        <v>42444</v>
      </c>
      <c r="F39" s="30"/>
      <c r="G39" s="11"/>
      <c r="H39" s="35" t="s">
        <v>10</v>
      </c>
    </row>
    <row r="40" spans="1:8" ht="28.8" x14ac:dyDescent="0.3">
      <c r="A40" s="30" t="s">
        <v>117</v>
      </c>
      <c r="B40" s="11" t="s">
        <v>93</v>
      </c>
      <c r="C40" s="11" t="s">
        <v>34</v>
      </c>
      <c r="D40" s="31"/>
      <c r="E40" s="31">
        <v>42444</v>
      </c>
      <c r="F40" s="30"/>
      <c r="G40" s="32"/>
      <c r="H40" s="35" t="s">
        <v>10</v>
      </c>
    </row>
    <row r="41" spans="1:8" x14ac:dyDescent="0.3">
      <c r="A41" s="30" t="s">
        <v>95</v>
      </c>
      <c r="B41" s="11" t="s">
        <v>93</v>
      </c>
      <c r="C41" s="13" t="s">
        <v>4</v>
      </c>
      <c r="D41" s="12"/>
      <c r="E41" s="31">
        <v>42444</v>
      </c>
      <c r="F41" s="14"/>
      <c r="G41" s="13"/>
      <c r="H41" s="35" t="s">
        <v>10</v>
      </c>
    </row>
    <row r="42" spans="1:8" ht="28.8" x14ac:dyDescent="0.3">
      <c r="A42" s="30" t="s">
        <v>96</v>
      </c>
      <c r="B42" s="11" t="s">
        <v>93</v>
      </c>
      <c r="C42" s="13" t="s">
        <v>69</v>
      </c>
      <c r="D42" s="12"/>
      <c r="E42" s="31">
        <v>42444</v>
      </c>
      <c r="F42" s="14"/>
      <c r="G42" s="13"/>
      <c r="H42" s="35"/>
    </row>
    <row r="43" spans="1:8" ht="28.8" x14ac:dyDescent="0.3">
      <c r="A43" s="30" t="s">
        <v>97</v>
      </c>
      <c r="B43" s="11" t="s">
        <v>93</v>
      </c>
      <c r="C43" s="13" t="s">
        <v>98</v>
      </c>
      <c r="D43" s="12"/>
      <c r="E43" s="31">
        <v>42444</v>
      </c>
      <c r="F43" s="15"/>
      <c r="G43" s="13"/>
      <c r="H43" s="35"/>
    </row>
    <row r="44" spans="1:8" x14ac:dyDescent="0.3">
      <c r="A44" s="30" t="s">
        <v>118</v>
      </c>
      <c r="B44" s="11" t="s">
        <v>93</v>
      </c>
      <c r="C44" s="13" t="s">
        <v>4</v>
      </c>
      <c r="D44" s="12"/>
      <c r="E44" s="31">
        <v>42460</v>
      </c>
      <c r="F44" s="14"/>
      <c r="G44" s="13"/>
      <c r="H44" s="35"/>
    </row>
    <row r="45" spans="1:8" x14ac:dyDescent="0.3">
      <c r="A45" s="30"/>
      <c r="B45" s="11"/>
      <c r="C45" s="13"/>
      <c r="D45" s="12"/>
      <c r="E45" s="55"/>
      <c r="F45" s="15"/>
      <c r="G45" s="13"/>
      <c r="H45" s="35"/>
    </row>
    <row r="46" spans="1:8" x14ac:dyDescent="0.3">
      <c r="A46" s="30"/>
      <c r="B46" s="11"/>
      <c r="C46" s="11"/>
      <c r="D46" s="12"/>
      <c r="E46" s="54"/>
      <c r="F46" s="15"/>
      <c r="G46" s="13"/>
      <c r="H46" s="35"/>
    </row>
    <row r="47" spans="1:8" x14ac:dyDescent="0.3">
      <c r="A47" s="30"/>
      <c r="B47" s="11"/>
      <c r="C47" s="13"/>
      <c r="D47" s="12"/>
      <c r="E47" s="54"/>
      <c r="F47" s="15"/>
      <c r="G47" s="13"/>
      <c r="H47" s="35"/>
    </row>
    <row r="48" spans="1:8" x14ac:dyDescent="0.3">
      <c r="A48" s="30"/>
      <c r="B48" s="11"/>
      <c r="C48" s="13"/>
      <c r="D48" s="12"/>
      <c r="E48" s="55"/>
      <c r="F48" s="15"/>
      <c r="G48" s="13"/>
      <c r="H48" s="35"/>
    </row>
    <row r="49" spans="1:8" x14ac:dyDescent="0.3">
      <c r="A49" s="30"/>
      <c r="B49" s="11"/>
      <c r="C49" s="12"/>
      <c r="D49" s="12"/>
      <c r="E49" s="54"/>
      <c r="F49" s="15"/>
      <c r="G49" s="13"/>
      <c r="H49" s="35"/>
    </row>
    <row r="50" spans="1:8" x14ac:dyDescent="0.3">
      <c r="A50" s="30"/>
      <c r="B50" s="11"/>
      <c r="C50" s="13"/>
      <c r="D50" s="12"/>
      <c r="E50" s="54"/>
      <c r="F50" s="15"/>
      <c r="G50" s="13"/>
      <c r="H50" s="35"/>
    </row>
    <row r="51" spans="1:8" x14ac:dyDescent="0.3">
      <c r="A51" s="30"/>
      <c r="B51" s="11"/>
      <c r="C51" s="13"/>
      <c r="D51" s="12"/>
      <c r="E51" s="54"/>
      <c r="F51" s="15"/>
      <c r="G51" s="13"/>
      <c r="H51" s="35"/>
    </row>
  </sheetData>
  <conditionalFormatting sqref="H1:H12 H14:H35 H38:H1048576">
    <cfRule type="containsText" dxfId="184" priority="71" operator="containsText" text="Pending">
      <formula>NOT(ISERROR(SEARCH("Pending",H1)))</formula>
    </cfRule>
    <cfRule type="containsText" dxfId="183" priority="72" operator="containsText" text="Closed">
      <formula>NOT(ISERROR(SEARCH("Closed",H1)))</formula>
    </cfRule>
    <cfRule type="containsText" dxfId="182" priority="73" operator="containsText" text="Amended">
      <formula>NOT(ISERROR(SEARCH("Amended",H1)))</formula>
    </cfRule>
    <cfRule type="containsText" dxfId="181" priority="74" operator="containsText" text="Ongoing">
      <formula>NOT(ISERROR(SEARCH("Ongoing",H1)))</formula>
    </cfRule>
    <cfRule type="containsText" dxfId="180" priority="75" operator="containsText" text="Completed">
      <formula>NOT(ISERROR(SEARCH("Completed",H1)))</formula>
    </cfRule>
  </conditionalFormatting>
  <conditionalFormatting sqref="D4">
    <cfRule type="containsText" dxfId="179" priority="52" operator="containsText" text="Closed">
      <formula>NOT(ISERROR(SEARCH("Closed",D4)))</formula>
    </cfRule>
    <cfRule type="containsText" dxfId="178" priority="53" operator="containsText" text="Amended">
      <formula>NOT(ISERROR(SEARCH("Amended",D4)))</formula>
    </cfRule>
    <cfRule type="containsText" dxfId="177" priority="54" operator="containsText" text="Ongoing">
      <formula>NOT(ISERROR(SEARCH("Ongoing",D4)))</formula>
    </cfRule>
    <cfRule type="containsText" dxfId="176" priority="55" operator="containsText" text="Completed">
      <formula>NOT(ISERROR(SEARCH("Completed",D4)))</formula>
    </cfRule>
  </conditionalFormatting>
  <conditionalFormatting sqref="D2">
    <cfRule type="containsText" dxfId="175" priority="67" operator="containsText" text="Closed">
      <formula>NOT(ISERROR(SEARCH("Closed",D2)))</formula>
    </cfRule>
    <cfRule type="containsText" dxfId="174" priority="68" operator="containsText" text="Amended">
      <formula>NOT(ISERROR(SEARCH("Amended",D2)))</formula>
    </cfRule>
    <cfRule type="containsText" dxfId="173" priority="69" operator="containsText" text="Ongoing">
      <formula>NOT(ISERROR(SEARCH("Ongoing",D2)))</formula>
    </cfRule>
    <cfRule type="containsText" dxfId="172" priority="70" operator="containsText" text="Completed">
      <formula>NOT(ISERROR(SEARCH("Completed",D2)))</formula>
    </cfRule>
  </conditionalFormatting>
  <conditionalFormatting sqref="D1">
    <cfRule type="containsText" dxfId="171" priority="62" operator="containsText" text="Closed">
      <formula>NOT(ISERROR(SEARCH("Closed",D1)))</formula>
    </cfRule>
    <cfRule type="containsText" dxfId="170" priority="63" operator="containsText" text="Amended">
      <formula>NOT(ISERROR(SEARCH("Amended",D1)))</formula>
    </cfRule>
    <cfRule type="containsText" dxfId="169" priority="64" operator="containsText" text="Ongoing">
      <formula>NOT(ISERROR(SEARCH("Ongoing",D1)))</formula>
    </cfRule>
    <cfRule type="containsText" dxfId="168" priority="65" operator="containsText" text="Completed">
      <formula>NOT(ISERROR(SEARCH("Completed",D1)))</formula>
    </cfRule>
  </conditionalFormatting>
  <conditionalFormatting sqref="D3">
    <cfRule type="containsText" dxfId="167" priority="57" operator="containsText" text="Closed">
      <formula>NOT(ISERROR(SEARCH("Closed",D3)))</formula>
    </cfRule>
    <cfRule type="containsText" dxfId="166" priority="58" operator="containsText" text="Amended">
      <formula>NOT(ISERROR(SEARCH("Amended",D3)))</formula>
    </cfRule>
    <cfRule type="containsText" dxfId="165" priority="59" operator="containsText" text="Ongoing">
      <formula>NOT(ISERROR(SEARCH("Ongoing",D3)))</formula>
    </cfRule>
    <cfRule type="containsText" dxfId="164" priority="60" operator="containsText" text="Completed">
      <formula>NOT(ISERROR(SEARCH("Completed",D3)))</formula>
    </cfRule>
  </conditionalFormatting>
  <conditionalFormatting sqref="D5">
    <cfRule type="containsText" dxfId="163" priority="46" operator="containsText" text="Pending">
      <formula>NOT(ISERROR(SEARCH("Pending",D5)))</formula>
    </cfRule>
    <cfRule type="containsText" dxfId="162" priority="47" operator="containsText" text="Closed">
      <formula>NOT(ISERROR(SEARCH("Closed",D5)))</formula>
    </cfRule>
    <cfRule type="containsText" dxfId="161" priority="48" operator="containsText" text="Amended">
      <formula>NOT(ISERROR(SEARCH("Amended",D5)))</formula>
    </cfRule>
    <cfRule type="containsText" dxfId="160" priority="49" operator="containsText" text="Ongoing">
      <formula>NOT(ISERROR(SEARCH("Ongoing",D5)))</formula>
    </cfRule>
    <cfRule type="containsText" dxfId="159" priority="50" operator="containsText" text="Completed">
      <formula>NOT(ISERROR(SEARCH("Completed",D5)))</formula>
    </cfRule>
  </conditionalFormatting>
  <conditionalFormatting sqref="G8">
    <cfRule type="containsText" dxfId="154" priority="32" operator="containsText" text="Closed">
      <formula>NOT(ISERROR(SEARCH("Closed",G8)))</formula>
    </cfRule>
    <cfRule type="containsText" dxfId="153" priority="33" operator="containsText" text="Amended">
      <formula>NOT(ISERROR(SEARCH("Amended",G8)))</formula>
    </cfRule>
    <cfRule type="containsText" dxfId="152" priority="34" operator="containsText" text="Ongoing">
      <formula>NOT(ISERROR(SEARCH("Ongoing",G8)))</formula>
    </cfRule>
    <cfRule type="containsText" dxfId="151" priority="35" operator="containsText" text="Completed">
      <formula>NOT(ISERROR(SEARCH("Completed",G8)))</formula>
    </cfRule>
  </conditionalFormatting>
  <conditionalFormatting sqref="H13">
    <cfRule type="containsText" dxfId="150" priority="26" operator="containsText" text="Pending">
      <formula>NOT(ISERROR(SEARCH("Pending",H13)))</formula>
    </cfRule>
    <cfRule type="containsText" dxfId="149" priority="27" operator="containsText" text="Closed">
      <formula>NOT(ISERROR(SEARCH("Closed",H13)))</formula>
    </cfRule>
    <cfRule type="containsText" dxfId="148" priority="28" operator="containsText" text="Amended">
      <formula>NOT(ISERROR(SEARCH("Amended",H13)))</formula>
    </cfRule>
    <cfRule type="containsText" dxfId="147" priority="29" operator="containsText" text="Ongoing">
      <formula>NOT(ISERROR(SEARCH("Ongoing",H13)))</formula>
    </cfRule>
    <cfRule type="containsText" dxfId="146" priority="30" operator="containsText" text="Completed">
      <formula>NOT(ISERROR(SEARCH("Completed",H13)))</formula>
    </cfRule>
  </conditionalFormatting>
  <conditionalFormatting sqref="H36:H37">
    <cfRule type="containsText" dxfId="34" priority="1" operator="containsText" text="Pending">
      <formula>NOT(ISERROR(SEARCH("Pending",H36)))</formula>
    </cfRule>
    <cfRule type="containsText" dxfId="33" priority="2" operator="containsText" text="Closed">
      <formula>NOT(ISERROR(SEARCH("Closed",H36)))</formula>
    </cfRule>
    <cfRule type="containsText" dxfId="32" priority="3" operator="containsText" text="Amended">
      <formula>NOT(ISERROR(SEARCH("Amended",H36)))</formula>
    </cfRule>
    <cfRule type="containsText" dxfId="31" priority="4" operator="containsText" text="Ongoing">
      <formula>NOT(ISERROR(SEARCH("Ongoing",H36)))</formula>
    </cfRule>
    <cfRule type="containsText" dxfId="30" priority="5" operator="containsText" text="Completed">
      <formula>NOT(ISERROR(SEARCH("Completed",H36)))</formula>
    </cfRule>
  </conditionalFormatting>
  <dataValidations count="1">
    <dataValidation type="list" allowBlank="1" showInputMessage="1" showErrorMessage="1" sqref="H7:H51">
      <formula1>Status</formula1>
    </dataValidation>
  </dataValidations>
  <pageMargins left="0.7" right="0.7" top="0.75" bottom="0.75" header="0.3" footer="0.3"/>
  <pageSetup paperSize="9" scale="68" fitToHeight="0" orientation="landscape" r:id="rId1"/>
  <headerFoot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" operator="containsText" id="{EF4375D3-2D62-4FE6-ACBE-AEEADA41B159}">
            <xm:f>NOT(ISERROR(SEARCH(Pending,D4)))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66" operator="containsText" id="{DF099B58-D472-4B61-A994-7F8117704704}">
            <xm:f>NOT(ISERROR(SEARCH(Pending,D2)))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containsText" priority="61" operator="containsText" id="{1EC844C4-A60C-4AF9-A957-D2CE359BBD73}">
            <xm:f>NOT(ISERROR(SEARCH(Pending,D1)))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D1</xm:sqref>
        </x14:conditionalFormatting>
        <x14:conditionalFormatting xmlns:xm="http://schemas.microsoft.com/office/excel/2006/main">
          <x14:cfRule type="containsText" priority="56" operator="containsText" id="{8A07D0A4-D82A-475E-B8E9-247297FEEF29}">
            <xm:f>NOT(ISERROR(SEARCH(Pending,D3)))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containsText" priority="31" operator="containsText" id="{8E5835F8-DC90-4BFE-8860-C72DABCCC333}">
            <xm:f>NOT(ISERROR(SEARCH(Pending,G8)))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G8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13" workbookViewId="0">
      <selection activeCell="A26" sqref="A26"/>
    </sheetView>
  </sheetViews>
  <sheetFormatPr defaultRowHeight="14.4" x14ac:dyDescent="0.3"/>
  <cols>
    <col min="1" max="1" width="14.88671875" customWidth="1"/>
    <col min="2" max="2" width="44.6640625" style="19" customWidth="1"/>
    <col min="3" max="3" width="8.44140625" customWidth="1"/>
    <col min="4" max="4" width="51.6640625" customWidth="1"/>
    <col min="5" max="5" width="15.6640625" customWidth="1"/>
    <col min="6" max="6" width="7" customWidth="1"/>
    <col min="7" max="7" width="9.6640625" customWidth="1"/>
    <col min="8" max="8" width="11.33203125" customWidth="1"/>
    <col min="9" max="9" width="17.33203125" bestFit="1" customWidth="1"/>
    <col min="10" max="10" width="18.5546875" bestFit="1" customWidth="1"/>
    <col min="11" max="11" width="8.33203125" customWidth="1"/>
    <col min="12" max="12" width="7.33203125" customWidth="1"/>
    <col min="13" max="13" width="11.33203125" bestFit="1" customWidth="1"/>
  </cols>
  <sheetData>
    <row r="1" spans="1:15" ht="15" x14ac:dyDescent="0.25">
      <c r="A1" s="16" t="s">
        <v>11</v>
      </c>
      <c r="B1" s="19" t="s">
        <v>26</v>
      </c>
    </row>
    <row r="3" spans="1:15" ht="15" x14ac:dyDescent="0.25">
      <c r="B3" s="20" t="s">
        <v>51</v>
      </c>
    </row>
    <row r="4" spans="1:15" ht="15" x14ac:dyDescent="0.25">
      <c r="B4" s="19" t="s">
        <v>7</v>
      </c>
      <c r="C4" t="s">
        <v>8</v>
      </c>
      <c r="D4" t="s">
        <v>48</v>
      </c>
      <c r="E4" t="s">
        <v>10</v>
      </c>
      <c r="F4" t="s">
        <v>54</v>
      </c>
      <c r="G4" t="s">
        <v>9</v>
      </c>
      <c r="H4" t="s">
        <v>49</v>
      </c>
      <c r="J4" s="40" t="s">
        <v>7</v>
      </c>
      <c r="K4" s="18" t="s">
        <v>8</v>
      </c>
      <c r="L4" s="18" t="s">
        <v>39</v>
      </c>
      <c r="M4" s="18" t="s">
        <v>10</v>
      </c>
      <c r="N4" s="18" t="s">
        <v>54</v>
      </c>
      <c r="O4" s="18" t="s">
        <v>9</v>
      </c>
    </row>
    <row r="5" spans="1:15" ht="15" x14ac:dyDescent="0.25">
      <c r="A5" t="s">
        <v>50</v>
      </c>
      <c r="B5" s="21">
        <v>44</v>
      </c>
      <c r="C5" s="17">
        <v>4</v>
      </c>
      <c r="D5" s="17">
        <v>1</v>
      </c>
      <c r="E5" s="17">
        <v>6</v>
      </c>
      <c r="F5" s="17">
        <v>8</v>
      </c>
      <c r="G5" s="17">
        <v>1</v>
      </c>
      <c r="H5" s="17">
        <v>64</v>
      </c>
      <c r="J5" s="39">
        <v>44</v>
      </c>
      <c r="K5" s="23">
        <v>4</v>
      </c>
      <c r="L5" s="23">
        <v>1</v>
      </c>
      <c r="M5" s="23">
        <v>6</v>
      </c>
      <c r="N5" s="23">
        <v>8</v>
      </c>
      <c r="O5" s="23">
        <v>1</v>
      </c>
    </row>
    <row r="6" spans="1:15" ht="15" x14ac:dyDescent="0.25">
      <c r="B6" s="21"/>
      <c r="C6" s="17"/>
      <c r="D6" s="17"/>
      <c r="E6" s="17"/>
      <c r="F6" s="17"/>
      <c r="G6" s="17"/>
      <c r="H6" s="17"/>
    </row>
    <row r="7" spans="1:15" ht="15" x14ac:dyDescent="0.25">
      <c r="B7" s="21"/>
      <c r="C7" s="17"/>
      <c r="D7" s="17"/>
      <c r="E7" s="17"/>
      <c r="F7" s="17"/>
      <c r="G7" s="17"/>
      <c r="H7" s="17"/>
      <c r="J7" s="41" t="s">
        <v>9</v>
      </c>
    </row>
    <row r="8" spans="1:15" ht="15" x14ac:dyDescent="0.25">
      <c r="B8" s="21"/>
      <c r="C8" s="17"/>
      <c r="D8" s="17"/>
      <c r="E8" s="17"/>
      <c r="F8" s="17"/>
      <c r="G8" s="17"/>
      <c r="H8" s="17"/>
      <c r="J8" s="37" t="s">
        <v>54</v>
      </c>
    </row>
    <row r="9" spans="1:15" ht="15" x14ac:dyDescent="0.25">
      <c r="B9" s="21"/>
      <c r="C9" s="17"/>
      <c r="D9" s="17"/>
      <c r="E9" s="17"/>
      <c r="F9" s="17"/>
      <c r="G9" s="17"/>
      <c r="H9" s="17"/>
      <c r="J9" s="38" t="s">
        <v>7</v>
      </c>
    </row>
    <row r="10" spans="1:15" ht="15" x14ac:dyDescent="0.25">
      <c r="B10" s="21"/>
      <c r="C10" s="17"/>
      <c r="D10" s="17"/>
      <c r="E10" s="17"/>
      <c r="F10" s="17"/>
      <c r="G10" s="17"/>
      <c r="H10" s="17"/>
      <c r="J10" s="37" t="s">
        <v>8</v>
      </c>
    </row>
    <row r="11" spans="1:15" ht="15" x14ac:dyDescent="0.25">
      <c r="B11" s="21"/>
      <c r="C11" s="17"/>
      <c r="D11" s="17"/>
      <c r="E11" s="17"/>
      <c r="F11" s="17"/>
      <c r="G11" s="17"/>
      <c r="H11" s="17"/>
      <c r="J11" s="38" t="s">
        <v>10</v>
      </c>
    </row>
    <row r="12" spans="1:15" ht="15" x14ac:dyDescent="0.25">
      <c r="B12" s="21"/>
      <c r="C12" s="17"/>
      <c r="D12" s="17"/>
      <c r="E12" s="17"/>
      <c r="F12" s="17"/>
      <c r="G12" s="17"/>
      <c r="H12" s="17"/>
    </row>
    <row r="13" spans="1:15" ht="15" x14ac:dyDescent="0.25">
      <c r="B13" s="21"/>
      <c r="C13" s="17"/>
      <c r="D13" s="17"/>
      <c r="E13" s="17"/>
      <c r="F13" s="17"/>
      <c r="G13" s="17"/>
      <c r="H13" s="17"/>
    </row>
    <row r="14" spans="1:15" ht="15" x14ac:dyDescent="0.25">
      <c r="B14" s="21"/>
      <c r="C14" s="17"/>
      <c r="D14" s="17"/>
      <c r="E14" s="17"/>
      <c r="F14" s="17"/>
      <c r="G14" s="17"/>
      <c r="H14" s="17"/>
    </row>
    <row r="16" spans="1:15" ht="15" x14ac:dyDescent="0.25">
      <c r="A16" s="16" t="s">
        <v>11</v>
      </c>
      <c r="B16" s="19" t="s">
        <v>26</v>
      </c>
    </row>
    <row r="18" spans="1:16" ht="15" x14ac:dyDescent="0.25">
      <c r="A18" s="16" t="s">
        <v>50</v>
      </c>
      <c r="B18" s="20" t="s">
        <v>6</v>
      </c>
    </row>
    <row r="19" spans="1:16" ht="60" x14ac:dyDescent="0.25">
      <c r="A19" s="16" t="s">
        <v>56</v>
      </c>
      <c r="B19" s="19" t="s">
        <v>7</v>
      </c>
      <c r="C19" t="s">
        <v>8</v>
      </c>
      <c r="D19" t="s">
        <v>48</v>
      </c>
      <c r="E19" t="s">
        <v>10</v>
      </c>
      <c r="F19" t="s">
        <v>54</v>
      </c>
      <c r="G19" t="s">
        <v>9</v>
      </c>
      <c r="H19" t="s">
        <v>49</v>
      </c>
      <c r="J19" s="18" t="s">
        <v>1</v>
      </c>
      <c r="K19" s="40" t="s">
        <v>60</v>
      </c>
      <c r="L19" s="40" t="s">
        <v>7</v>
      </c>
      <c r="M19" s="18" t="s">
        <v>8</v>
      </c>
      <c r="N19" s="18" t="s">
        <v>10</v>
      </c>
      <c r="O19" s="18" t="s">
        <v>54</v>
      </c>
      <c r="P19" s="18" t="s">
        <v>9</v>
      </c>
    </row>
    <row r="20" spans="1:16" ht="15" x14ac:dyDescent="0.25">
      <c r="A20" t="s">
        <v>40</v>
      </c>
      <c r="B20" s="21">
        <v>2</v>
      </c>
      <c r="C20" s="17"/>
      <c r="D20" s="17"/>
      <c r="E20" s="17"/>
      <c r="F20" s="17"/>
      <c r="G20" s="17"/>
      <c r="H20" s="17">
        <v>2</v>
      </c>
      <c r="J20" t="s">
        <v>4</v>
      </c>
      <c r="K20">
        <v>29</v>
      </c>
      <c r="L20" s="21">
        <v>25</v>
      </c>
      <c r="M20" s="17">
        <v>0</v>
      </c>
      <c r="N20" s="17">
        <v>1</v>
      </c>
      <c r="O20" s="17">
        <v>2</v>
      </c>
      <c r="P20" s="17">
        <v>1</v>
      </c>
    </row>
    <row r="21" spans="1:16" ht="15" x14ac:dyDescent="0.25">
      <c r="A21" t="s">
        <v>27</v>
      </c>
      <c r="B21" s="21">
        <v>3</v>
      </c>
      <c r="C21" s="17"/>
      <c r="D21" s="17">
        <v>1</v>
      </c>
      <c r="E21" s="17">
        <v>2</v>
      </c>
      <c r="F21" s="17">
        <v>2</v>
      </c>
      <c r="G21" s="17"/>
      <c r="H21" s="17">
        <v>8</v>
      </c>
    </row>
    <row r="22" spans="1:16" ht="15" x14ac:dyDescent="0.25">
      <c r="A22" t="s">
        <v>38</v>
      </c>
      <c r="B22" s="21"/>
      <c r="C22" s="17"/>
      <c r="D22" s="17"/>
      <c r="E22" s="17"/>
      <c r="F22" s="17">
        <v>1</v>
      </c>
      <c r="G22" s="17"/>
      <c r="H22" s="17">
        <v>1</v>
      </c>
    </row>
    <row r="23" spans="1:16" ht="15" x14ac:dyDescent="0.25">
      <c r="A23" t="s">
        <v>5</v>
      </c>
      <c r="B23" s="21">
        <v>1</v>
      </c>
      <c r="C23" s="17"/>
      <c r="D23" s="17"/>
      <c r="E23" s="17"/>
      <c r="F23" s="17"/>
      <c r="G23" s="17"/>
      <c r="H23" s="17">
        <v>1</v>
      </c>
    </row>
    <row r="24" spans="1:16" ht="15" x14ac:dyDescent="0.25">
      <c r="A24" t="s">
        <v>31</v>
      </c>
      <c r="B24" s="21">
        <v>3</v>
      </c>
      <c r="C24" s="17"/>
      <c r="D24" s="17"/>
      <c r="E24" s="17"/>
      <c r="F24" s="17"/>
      <c r="G24" s="17"/>
      <c r="H24" s="17">
        <v>3</v>
      </c>
    </row>
    <row r="25" spans="1:16" ht="15" x14ac:dyDescent="0.25">
      <c r="A25" t="s">
        <v>32</v>
      </c>
      <c r="B25" s="21">
        <v>1</v>
      </c>
      <c r="C25" s="17"/>
      <c r="D25" s="17"/>
      <c r="E25" s="17"/>
      <c r="F25" s="17"/>
      <c r="G25" s="17"/>
      <c r="H25" s="17">
        <v>1</v>
      </c>
    </row>
    <row r="26" spans="1:16" ht="15" x14ac:dyDescent="0.25">
      <c r="A26" t="s">
        <v>35</v>
      </c>
      <c r="B26" s="21">
        <v>1</v>
      </c>
      <c r="C26" s="17">
        <v>1</v>
      </c>
      <c r="D26" s="17"/>
      <c r="E26" s="17"/>
      <c r="F26" s="17"/>
      <c r="G26" s="17"/>
      <c r="H26" s="17">
        <v>2</v>
      </c>
    </row>
    <row r="27" spans="1:16" ht="15" x14ac:dyDescent="0.25">
      <c r="A27" t="s">
        <v>4</v>
      </c>
      <c r="B27" s="21">
        <v>25</v>
      </c>
      <c r="C27" s="17"/>
      <c r="D27" s="17"/>
      <c r="E27" s="17">
        <v>1</v>
      </c>
      <c r="F27" s="17">
        <v>2</v>
      </c>
      <c r="G27" s="17">
        <v>1</v>
      </c>
      <c r="H27" s="17">
        <v>29</v>
      </c>
    </row>
    <row r="28" spans="1:16" ht="15" x14ac:dyDescent="0.25">
      <c r="A28" t="s">
        <v>47</v>
      </c>
      <c r="B28" s="21"/>
      <c r="C28" s="17"/>
      <c r="D28" s="17"/>
      <c r="E28" s="17">
        <v>1</v>
      </c>
      <c r="F28" s="17"/>
      <c r="G28" s="17"/>
      <c r="H28" s="17">
        <v>1</v>
      </c>
    </row>
    <row r="29" spans="1:16" ht="15" x14ac:dyDescent="0.25">
      <c r="A29" t="s">
        <v>37</v>
      </c>
      <c r="B29" s="21"/>
      <c r="C29" s="17"/>
      <c r="D29" s="17"/>
      <c r="E29" s="17"/>
      <c r="F29" s="17">
        <v>1</v>
      </c>
      <c r="G29" s="17"/>
      <c r="H29" s="17">
        <v>1</v>
      </c>
    </row>
    <row r="30" spans="1:16" ht="15" x14ac:dyDescent="0.25">
      <c r="A30" t="s">
        <v>30</v>
      </c>
      <c r="B30" s="21">
        <v>1</v>
      </c>
      <c r="C30" s="17"/>
      <c r="D30" s="17"/>
      <c r="E30" s="17"/>
      <c r="F30" s="17"/>
      <c r="G30" s="17"/>
      <c r="H30" s="17">
        <v>1</v>
      </c>
    </row>
    <row r="31" spans="1:16" ht="15" x14ac:dyDescent="0.25">
      <c r="A31" t="s">
        <v>45</v>
      </c>
      <c r="B31" s="21"/>
      <c r="C31" s="17"/>
      <c r="D31" s="17"/>
      <c r="E31" s="17">
        <v>1</v>
      </c>
      <c r="F31" s="17"/>
      <c r="G31" s="17"/>
      <c r="H31" s="17">
        <v>1</v>
      </c>
    </row>
    <row r="32" spans="1:16" ht="15" x14ac:dyDescent="0.25">
      <c r="A32" t="s">
        <v>28</v>
      </c>
      <c r="B32" s="21">
        <v>3</v>
      </c>
      <c r="C32" s="17"/>
      <c r="D32" s="17"/>
      <c r="E32" s="17"/>
      <c r="F32" s="17">
        <v>2</v>
      </c>
      <c r="G32" s="17"/>
      <c r="H32" s="17">
        <v>5</v>
      </c>
    </row>
    <row r="33" spans="1:8" x14ac:dyDescent="0.3">
      <c r="A33" t="s">
        <v>36</v>
      </c>
      <c r="B33" s="21">
        <v>1</v>
      </c>
      <c r="C33" s="17"/>
      <c r="D33" s="17"/>
      <c r="E33" s="17"/>
      <c r="F33" s="17"/>
      <c r="G33" s="17"/>
      <c r="H33" s="17">
        <v>1</v>
      </c>
    </row>
    <row r="34" spans="1:8" x14ac:dyDescent="0.3">
      <c r="A34" t="s">
        <v>34</v>
      </c>
      <c r="B34" s="21">
        <v>1</v>
      </c>
      <c r="C34" s="17">
        <v>1</v>
      </c>
      <c r="D34" s="17"/>
      <c r="E34" s="17">
        <v>1</v>
      </c>
      <c r="F34" s="17"/>
      <c r="G34" s="17"/>
      <c r="H34" s="17">
        <v>3</v>
      </c>
    </row>
    <row r="35" spans="1:8" x14ac:dyDescent="0.3">
      <c r="A35" t="s">
        <v>53</v>
      </c>
      <c r="B35" s="21">
        <v>1</v>
      </c>
      <c r="C35" s="17"/>
      <c r="D35" s="17"/>
      <c r="E35" s="17"/>
      <c r="F35" s="17"/>
      <c r="G35" s="17"/>
      <c r="H35" s="17">
        <v>1</v>
      </c>
    </row>
    <row r="36" spans="1:8" x14ac:dyDescent="0.3">
      <c r="A36" t="s">
        <v>29</v>
      </c>
      <c r="B36" s="21"/>
      <c r="C36" s="17">
        <v>1</v>
      </c>
      <c r="D36" s="17"/>
      <c r="E36" s="17"/>
      <c r="F36" s="17"/>
      <c r="G36" s="17"/>
      <c r="H36" s="17">
        <v>1</v>
      </c>
    </row>
    <row r="37" spans="1:8" x14ac:dyDescent="0.3">
      <c r="A37" t="s">
        <v>33</v>
      </c>
      <c r="B37" s="21">
        <v>1</v>
      </c>
      <c r="C37" s="17">
        <v>1</v>
      </c>
      <c r="D37" s="17"/>
      <c r="E37" s="17"/>
      <c r="F37" s="17"/>
      <c r="G37" s="17"/>
      <c r="H37" s="17">
        <v>2</v>
      </c>
    </row>
    <row r="38" spans="1:8" x14ac:dyDescent="0.3">
      <c r="A38" t="s">
        <v>49</v>
      </c>
      <c r="B38" s="21">
        <v>44</v>
      </c>
      <c r="C38" s="17">
        <v>4</v>
      </c>
      <c r="D38" s="17">
        <v>1</v>
      </c>
      <c r="E38" s="17">
        <v>6</v>
      </c>
      <c r="F38" s="17">
        <v>8</v>
      </c>
      <c r="G38" s="17">
        <v>1</v>
      </c>
      <c r="H38" s="17">
        <v>64</v>
      </c>
    </row>
    <row r="45" spans="1:8" x14ac:dyDescent="0.3">
      <c r="A45" s="16" t="s">
        <v>11</v>
      </c>
      <c r="B45" s="19" t="s">
        <v>26</v>
      </c>
    </row>
    <row r="46" spans="1:8" x14ac:dyDescent="0.3">
      <c r="A46" s="16" t="s">
        <v>6</v>
      </c>
      <c r="B46" s="19" t="s">
        <v>8</v>
      </c>
      <c r="D46" s="16" t="s">
        <v>6</v>
      </c>
      <c r="E46" s="19" t="s">
        <v>8</v>
      </c>
    </row>
    <row r="47" spans="1:8" x14ac:dyDescent="0.3">
      <c r="A47" s="22" t="s">
        <v>57</v>
      </c>
      <c r="D47" s="22" t="s">
        <v>57</v>
      </c>
      <c r="E47" s="19"/>
    </row>
    <row r="48" spans="1:8" x14ac:dyDescent="0.3">
      <c r="A48" s="16" t="s">
        <v>56</v>
      </c>
      <c r="B48" s="20" t="s">
        <v>0</v>
      </c>
      <c r="D48" s="16" t="s">
        <v>56</v>
      </c>
      <c r="E48" t="s">
        <v>50</v>
      </c>
      <c r="G48" t="s">
        <v>56</v>
      </c>
      <c r="H48" t="s">
        <v>50</v>
      </c>
    </row>
    <row r="49" spans="1:8" ht="28.8" x14ac:dyDescent="0.3">
      <c r="A49" s="25" t="s">
        <v>35</v>
      </c>
      <c r="B49" s="19" t="s">
        <v>18</v>
      </c>
      <c r="D49" t="s">
        <v>35</v>
      </c>
      <c r="E49" s="17">
        <v>1</v>
      </c>
      <c r="G49" t="s">
        <v>61</v>
      </c>
      <c r="H49">
        <v>4</v>
      </c>
    </row>
    <row r="50" spans="1:8" ht="28.8" x14ac:dyDescent="0.3">
      <c r="A50" s="25" t="s">
        <v>34</v>
      </c>
      <c r="B50" s="19" t="s">
        <v>16</v>
      </c>
      <c r="D50" t="s">
        <v>34</v>
      </c>
      <c r="E50" s="17">
        <v>1</v>
      </c>
      <c r="G50" t="s">
        <v>35</v>
      </c>
      <c r="H50">
        <v>1</v>
      </c>
    </row>
    <row r="51" spans="1:8" ht="43.2" x14ac:dyDescent="0.3">
      <c r="A51" s="25" t="s">
        <v>29</v>
      </c>
      <c r="B51" s="19" t="s">
        <v>14</v>
      </c>
      <c r="D51" t="s">
        <v>29</v>
      </c>
      <c r="E51" s="17">
        <v>1</v>
      </c>
      <c r="G51" t="s">
        <v>34</v>
      </c>
      <c r="H51">
        <v>1</v>
      </c>
    </row>
    <row r="52" spans="1:8" ht="28.8" x14ac:dyDescent="0.3">
      <c r="A52" s="25" t="s">
        <v>33</v>
      </c>
      <c r="B52" s="19" t="s">
        <v>15</v>
      </c>
      <c r="D52" t="s">
        <v>33</v>
      </c>
      <c r="E52" s="17">
        <v>1</v>
      </c>
      <c r="G52" t="s">
        <v>29</v>
      </c>
      <c r="H52">
        <v>1</v>
      </c>
    </row>
    <row r="53" spans="1:8" x14ac:dyDescent="0.3">
      <c r="B53"/>
      <c r="D53" t="s">
        <v>49</v>
      </c>
      <c r="E53" s="17">
        <v>4</v>
      </c>
      <c r="G53" t="s">
        <v>33</v>
      </c>
      <c r="H53">
        <v>1</v>
      </c>
    </row>
    <row r="54" spans="1:8" x14ac:dyDescent="0.3">
      <c r="B54"/>
    </row>
    <row r="62" spans="1:8" x14ac:dyDescent="0.3">
      <c r="A62" s="16" t="s">
        <v>11</v>
      </c>
      <c r="B62" s="19" t="s">
        <v>26</v>
      </c>
      <c r="D62" s="16" t="s">
        <v>11</v>
      </c>
      <c r="E62" s="19" t="s">
        <v>26</v>
      </c>
    </row>
    <row r="63" spans="1:8" x14ac:dyDescent="0.3">
      <c r="A63" s="16" t="s">
        <v>6</v>
      </c>
      <c r="B63" s="19" t="s">
        <v>10</v>
      </c>
      <c r="D63" s="16" t="s">
        <v>6</v>
      </c>
      <c r="E63" s="19" t="s">
        <v>10</v>
      </c>
    </row>
    <row r="64" spans="1:8" x14ac:dyDescent="0.3">
      <c r="A64" s="22" t="s">
        <v>58</v>
      </c>
      <c r="D64" s="22" t="s">
        <v>58</v>
      </c>
      <c r="E64" s="19"/>
    </row>
    <row r="65" spans="1:8" x14ac:dyDescent="0.3">
      <c r="A65" s="42" t="s">
        <v>56</v>
      </c>
      <c r="B65" s="43" t="s">
        <v>0</v>
      </c>
      <c r="D65" s="42" t="s">
        <v>56</v>
      </c>
      <c r="E65" t="s">
        <v>50</v>
      </c>
      <c r="G65" t="s">
        <v>56</v>
      </c>
      <c r="H65" t="s">
        <v>50</v>
      </c>
    </row>
    <row r="66" spans="1:8" ht="28.8" x14ac:dyDescent="0.3">
      <c r="A66" s="44" t="s">
        <v>27</v>
      </c>
      <c r="B66" s="3" t="s">
        <v>52</v>
      </c>
      <c r="D66" s="44" t="s">
        <v>27</v>
      </c>
      <c r="E66" s="17">
        <v>2</v>
      </c>
      <c r="G66" t="s">
        <v>62</v>
      </c>
      <c r="H66">
        <v>6</v>
      </c>
    </row>
    <row r="67" spans="1:8" x14ac:dyDescent="0.3">
      <c r="A67" s="44"/>
      <c r="B67" s="44" t="s">
        <v>42</v>
      </c>
      <c r="D67" s="44" t="s">
        <v>4</v>
      </c>
      <c r="E67" s="17">
        <v>1</v>
      </c>
      <c r="G67" t="s">
        <v>27</v>
      </c>
      <c r="H67">
        <v>2</v>
      </c>
    </row>
    <row r="68" spans="1:8" ht="28.8" x14ac:dyDescent="0.3">
      <c r="A68" s="44" t="s">
        <v>4</v>
      </c>
      <c r="B68" s="3" t="s">
        <v>41</v>
      </c>
      <c r="D68" s="44" t="s">
        <v>47</v>
      </c>
      <c r="E68" s="17">
        <v>1</v>
      </c>
      <c r="G68" t="s">
        <v>4</v>
      </c>
      <c r="H68">
        <v>1</v>
      </c>
    </row>
    <row r="69" spans="1:8" x14ac:dyDescent="0.3">
      <c r="A69" s="44" t="s">
        <v>47</v>
      </c>
      <c r="B69" s="44" t="s">
        <v>46</v>
      </c>
      <c r="D69" s="44" t="s">
        <v>45</v>
      </c>
      <c r="E69" s="17">
        <v>1</v>
      </c>
      <c r="G69" t="s">
        <v>47</v>
      </c>
      <c r="H69">
        <v>1</v>
      </c>
    </row>
    <row r="70" spans="1:8" x14ac:dyDescent="0.3">
      <c r="A70" s="44" t="s">
        <v>45</v>
      </c>
      <c r="B70" s="44" t="s">
        <v>44</v>
      </c>
      <c r="D70" s="44" t="s">
        <v>34</v>
      </c>
      <c r="E70" s="17">
        <v>1</v>
      </c>
      <c r="G70" t="s">
        <v>45</v>
      </c>
      <c r="H70">
        <v>1</v>
      </c>
    </row>
    <row r="71" spans="1:8" x14ac:dyDescent="0.3">
      <c r="A71" s="44" t="s">
        <v>34</v>
      </c>
      <c r="B71" s="44" t="s">
        <v>43</v>
      </c>
      <c r="D71" t="s">
        <v>49</v>
      </c>
      <c r="E71" s="17">
        <v>6</v>
      </c>
      <c r="G71" t="s">
        <v>34</v>
      </c>
      <c r="H71">
        <v>1</v>
      </c>
    </row>
    <row r="78" spans="1:8" x14ac:dyDescent="0.3">
      <c r="A78" s="16" t="s">
        <v>11</v>
      </c>
      <c r="B78" s="19" t="s">
        <v>26</v>
      </c>
      <c r="D78" s="16" t="s">
        <v>11</v>
      </c>
      <c r="E78" s="19" t="s">
        <v>26</v>
      </c>
    </row>
    <row r="79" spans="1:8" x14ac:dyDescent="0.3">
      <c r="A79" s="16" t="s">
        <v>6</v>
      </c>
      <c r="B79" s="19" t="s">
        <v>54</v>
      </c>
      <c r="D79" s="16" t="s">
        <v>6</v>
      </c>
      <c r="E79" s="19" t="s">
        <v>54</v>
      </c>
    </row>
    <row r="80" spans="1:8" x14ac:dyDescent="0.3">
      <c r="A80" s="22" t="s">
        <v>59</v>
      </c>
      <c r="D80" s="22" t="s">
        <v>59</v>
      </c>
      <c r="E80" s="19"/>
    </row>
    <row r="81" spans="1:8" x14ac:dyDescent="0.3">
      <c r="A81" s="42" t="s">
        <v>56</v>
      </c>
      <c r="B81" s="43" t="s">
        <v>0</v>
      </c>
      <c r="D81" s="16" t="s">
        <v>56</v>
      </c>
      <c r="E81" t="s">
        <v>50</v>
      </c>
      <c r="G81" t="s">
        <v>56</v>
      </c>
      <c r="H81" t="s">
        <v>50</v>
      </c>
    </row>
    <row r="82" spans="1:8" x14ac:dyDescent="0.3">
      <c r="A82" s="45" t="s">
        <v>27</v>
      </c>
      <c r="B82" s="45" t="s">
        <v>21</v>
      </c>
      <c r="D82" s="25" t="s">
        <v>27</v>
      </c>
      <c r="E82" s="17">
        <v>2</v>
      </c>
      <c r="G82" t="s">
        <v>63</v>
      </c>
      <c r="H82">
        <v>8</v>
      </c>
    </row>
    <row r="83" spans="1:8" x14ac:dyDescent="0.3">
      <c r="A83" s="45"/>
      <c r="B83" s="45" t="s">
        <v>17</v>
      </c>
      <c r="D83" t="s">
        <v>38</v>
      </c>
      <c r="E83" s="17">
        <v>1</v>
      </c>
      <c r="G83" t="s">
        <v>27</v>
      </c>
      <c r="H83">
        <v>2</v>
      </c>
    </row>
    <row r="84" spans="1:8" x14ac:dyDescent="0.3">
      <c r="A84" s="45" t="s">
        <v>38</v>
      </c>
      <c r="B84" s="45" t="s">
        <v>20</v>
      </c>
      <c r="D84" s="25" t="s">
        <v>4</v>
      </c>
      <c r="E84" s="17">
        <v>2</v>
      </c>
      <c r="G84" t="s">
        <v>38</v>
      </c>
      <c r="H84">
        <v>1</v>
      </c>
    </row>
    <row r="85" spans="1:8" x14ac:dyDescent="0.3">
      <c r="A85" s="45" t="s">
        <v>4</v>
      </c>
      <c r="B85" s="45" t="s">
        <v>24</v>
      </c>
      <c r="D85" t="s">
        <v>37</v>
      </c>
      <c r="E85" s="17">
        <v>1</v>
      </c>
      <c r="G85" t="s">
        <v>4</v>
      </c>
      <c r="H85">
        <v>2</v>
      </c>
    </row>
    <row r="86" spans="1:8" x14ac:dyDescent="0.3">
      <c r="A86" s="45"/>
      <c r="B86" s="45" t="s">
        <v>23</v>
      </c>
      <c r="D86" t="s">
        <v>28</v>
      </c>
      <c r="E86" s="17">
        <v>2</v>
      </c>
      <c r="G86" t="s">
        <v>37</v>
      </c>
      <c r="H86">
        <v>1</v>
      </c>
    </row>
    <row r="87" spans="1:8" x14ac:dyDescent="0.3">
      <c r="A87" s="45" t="s">
        <v>37</v>
      </c>
      <c r="B87" s="45" t="s">
        <v>19</v>
      </c>
      <c r="D87" t="s">
        <v>49</v>
      </c>
      <c r="E87" s="17">
        <v>8</v>
      </c>
      <c r="G87" t="s">
        <v>28</v>
      </c>
      <c r="H87">
        <v>2</v>
      </c>
    </row>
    <row r="88" spans="1:8" x14ac:dyDescent="0.3">
      <c r="A88" s="45" t="s">
        <v>28</v>
      </c>
      <c r="B88" s="45" t="s">
        <v>22</v>
      </c>
    </row>
    <row r="89" spans="1:8" x14ac:dyDescent="0.3">
      <c r="A89" s="45"/>
      <c r="B89" s="45" t="s">
        <v>13</v>
      </c>
    </row>
    <row r="96" spans="1:8" x14ac:dyDescent="0.3">
      <c r="A96" s="16" t="s">
        <v>11</v>
      </c>
      <c r="B96" s="19" t="s">
        <v>26</v>
      </c>
      <c r="D96" s="16" t="s">
        <v>11</v>
      </c>
      <c r="E96" s="19" t="s">
        <v>26</v>
      </c>
    </row>
    <row r="97" spans="1:8" x14ac:dyDescent="0.3">
      <c r="A97" s="16" t="s">
        <v>6</v>
      </c>
      <c r="B97" s="19" t="s">
        <v>9</v>
      </c>
      <c r="D97" s="16" t="s">
        <v>6</v>
      </c>
      <c r="E97" s="19" t="s">
        <v>9</v>
      </c>
    </row>
    <row r="98" spans="1:8" x14ac:dyDescent="0.3">
      <c r="A98" s="22" t="s">
        <v>64</v>
      </c>
      <c r="D98" s="22" t="s">
        <v>64</v>
      </c>
      <c r="E98" s="19"/>
    </row>
    <row r="99" spans="1:8" x14ac:dyDescent="0.3">
      <c r="A99" s="42" t="s">
        <v>56</v>
      </c>
      <c r="B99" s="43" t="s">
        <v>0</v>
      </c>
      <c r="D99" s="42" t="s">
        <v>56</v>
      </c>
      <c r="E99" t="s">
        <v>50</v>
      </c>
      <c r="G99" t="s">
        <v>56</v>
      </c>
      <c r="H99" t="s">
        <v>50</v>
      </c>
    </row>
    <row r="100" spans="1:8" x14ac:dyDescent="0.3">
      <c r="A100" s="24" t="s">
        <v>4</v>
      </c>
      <c r="B100" s="25" t="s">
        <v>25</v>
      </c>
      <c r="D100" t="s">
        <v>4</v>
      </c>
      <c r="E100" s="17">
        <v>1</v>
      </c>
      <c r="G100" t="s">
        <v>65</v>
      </c>
      <c r="H100">
        <v>1</v>
      </c>
    </row>
    <row r="101" spans="1:8" x14ac:dyDescent="0.3">
      <c r="B101"/>
      <c r="D101" t="s">
        <v>49</v>
      </c>
      <c r="E101" s="17">
        <v>1</v>
      </c>
      <c r="G101" t="s">
        <v>4</v>
      </c>
      <c r="H101">
        <v>1</v>
      </c>
    </row>
    <row r="102" spans="1:8" x14ac:dyDescent="0.3">
      <c r="B102"/>
    </row>
    <row r="103" spans="1:8" x14ac:dyDescent="0.3">
      <c r="B103"/>
    </row>
    <row r="104" spans="1:8" x14ac:dyDescent="0.3">
      <c r="B104"/>
    </row>
    <row r="105" spans="1:8" x14ac:dyDescent="0.3">
      <c r="B105"/>
    </row>
    <row r="106" spans="1:8" x14ac:dyDescent="0.3">
      <c r="B106"/>
    </row>
    <row r="107" spans="1:8" x14ac:dyDescent="0.3">
      <c r="B107"/>
    </row>
  </sheetData>
  <conditionalFormatting sqref="J10">
    <cfRule type="containsText" dxfId="139" priority="7" operator="containsText" text="Closed">
      <formula>NOT(ISERROR(SEARCH("Closed",J10)))</formula>
    </cfRule>
    <cfRule type="containsText" dxfId="138" priority="8" operator="containsText" text="Amended">
      <formula>NOT(ISERROR(SEARCH("Amended",J10)))</formula>
    </cfRule>
    <cfRule type="containsText" dxfId="137" priority="9" operator="containsText" text="Ongoing">
      <formula>NOT(ISERROR(SEARCH("Ongoing",J10)))</formula>
    </cfRule>
    <cfRule type="containsText" dxfId="136" priority="10" operator="containsText" text="Completed">
      <formula>NOT(ISERROR(SEARCH("Completed",J10)))</formula>
    </cfRule>
  </conditionalFormatting>
  <conditionalFormatting sqref="J8">
    <cfRule type="containsText" dxfId="135" priority="22" operator="containsText" text="Closed">
      <formula>NOT(ISERROR(SEARCH("Closed",J8)))</formula>
    </cfRule>
    <cfRule type="containsText" dxfId="134" priority="23" operator="containsText" text="Amended">
      <formula>NOT(ISERROR(SEARCH("Amended",J8)))</formula>
    </cfRule>
    <cfRule type="containsText" dxfId="133" priority="24" operator="containsText" text="Ongoing">
      <formula>NOT(ISERROR(SEARCH("Ongoing",J8)))</formula>
    </cfRule>
    <cfRule type="containsText" dxfId="132" priority="25" operator="containsText" text="Completed">
      <formula>NOT(ISERROR(SEARCH("Completed",J8)))</formula>
    </cfRule>
  </conditionalFormatting>
  <conditionalFormatting sqref="J7">
    <cfRule type="containsText" dxfId="131" priority="17" operator="containsText" text="Closed">
      <formula>NOT(ISERROR(SEARCH("Closed",J7)))</formula>
    </cfRule>
    <cfRule type="containsText" dxfId="130" priority="18" operator="containsText" text="Amended">
      <formula>NOT(ISERROR(SEARCH("Amended",J7)))</formula>
    </cfRule>
    <cfRule type="containsText" dxfId="129" priority="19" operator="containsText" text="Ongoing">
      <formula>NOT(ISERROR(SEARCH("Ongoing",J7)))</formula>
    </cfRule>
    <cfRule type="containsText" dxfId="128" priority="20" operator="containsText" text="Completed">
      <formula>NOT(ISERROR(SEARCH("Completed",J7)))</formula>
    </cfRule>
  </conditionalFormatting>
  <conditionalFormatting sqref="J9">
    <cfRule type="containsText" dxfId="127" priority="12" operator="containsText" text="Closed">
      <formula>NOT(ISERROR(SEARCH("Closed",J9)))</formula>
    </cfRule>
    <cfRule type="containsText" dxfId="126" priority="13" operator="containsText" text="Amended">
      <formula>NOT(ISERROR(SEARCH("Amended",J9)))</formula>
    </cfRule>
    <cfRule type="containsText" dxfId="125" priority="14" operator="containsText" text="Ongoing">
      <formula>NOT(ISERROR(SEARCH("Ongoing",J9)))</formula>
    </cfRule>
    <cfRule type="containsText" dxfId="124" priority="15" operator="containsText" text="Completed">
      <formula>NOT(ISERROR(SEARCH("Completed",J9)))</formula>
    </cfRule>
  </conditionalFormatting>
  <conditionalFormatting sqref="J11">
    <cfRule type="containsText" dxfId="123" priority="1" operator="containsText" text="Pending">
      <formula>NOT(ISERROR(SEARCH("Pending",J11)))</formula>
    </cfRule>
    <cfRule type="containsText" dxfId="122" priority="2" operator="containsText" text="Closed">
      <formula>NOT(ISERROR(SEARCH("Closed",J11)))</formula>
    </cfRule>
    <cfRule type="containsText" dxfId="121" priority="3" operator="containsText" text="Amended">
      <formula>NOT(ISERROR(SEARCH("Amended",J11)))</formula>
    </cfRule>
    <cfRule type="containsText" dxfId="120" priority="4" operator="containsText" text="Ongoing">
      <formula>NOT(ISERROR(SEARCH("Ongoing",J11)))</formula>
    </cfRule>
    <cfRule type="containsText" dxfId="119" priority="5" operator="containsText" text="Completed">
      <formula>NOT(ISERROR(SEARCH("Completed",J11)))</formula>
    </cfRule>
  </conditionalFormatting>
  <pageMargins left="0.7" right="0.7" top="0.75" bottom="0.75" header="0.3" footer="0.3"/>
  <pageSetup paperSize="9" orientation="portrait" verticalDpi="0" r:id="rId11"/>
  <drawing r:id="rId1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EC47ADE-EEC6-4EF2-9FD2-668D71237F7B}">
            <xm:f>NOT(ISERROR(SEARCH(Pending,J10)))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ontainsText" priority="21" operator="containsText" id="{234560A5-F295-4055-A94F-C7AE570AEDAF}">
            <xm:f>NOT(ISERROR(SEARCH(Pending,J8)))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6" operator="containsText" id="{E86427EF-7F08-4044-84E3-0AAE1355B4A3}">
            <xm:f>NOT(ISERROR(SEARCH(Pending,J7)))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1" operator="containsText" id="{1F16B058-257E-4B07-874B-9E2A3E01AE7E}">
            <xm:f>NOT(ISERROR(SEARCH(Pending,J9)))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J9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E21" sqref="E21"/>
    </sheetView>
  </sheetViews>
  <sheetFormatPr defaultRowHeight="14.4" x14ac:dyDescent="0.3"/>
  <cols>
    <col min="2" max="2" width="10.88671875" bestFit="1" customWidth="1"/>
  </cols>
  <sheetData>
    <row r="3" spans="2:2" x14ac:dyDescent="0.25">
      <c r="B3" t="s">
        <v>6</v>
      </c>
    </row>
    <row r="4" spans="2:2" x14ac:dyDescent="0.25">
      <c r="B4" s="36" t="s">
        <v>9</v>
      </c>
    </row>
    <row r="5" spans="2:2" x14ac:dyDescent="0.25">
      <c r="B5" s="37" t="s">
        <v>54</v>
      </c>
    </row>
    <row r="6" spans="2:2" x14ac:dyDescent="0.25">
      <c r="B6" s="38" t="s">
        <v>7</v>
      </c>
    </row>
    <row r="7" spans="2:2" x14ac:dyDescent="0.25">
      <c r="B7" s="37" t="s">
        <v>8</v>
      </c>
    </row>
    <row r="8" spans="2:2" x14ac:dyDescent="0.25">
      <c r="B8" s="38" t="s">
        <v>10</v>
      </c>
    </row>
  </sheetData>
  <conditionalFormatting sqref="B5">
    <cfRule type="containsText" dxfId="114" priority="27" operator="containsText" text="Closed">
      <formula>NOT(ISERROR(SEARCH("Closed",B5)))</formula>
    </cfRule>
    <cfRule type="containsText" dxfId="113" priority="28" operator="containsText" text="Amended">
      <formula>NOT(ISERROR(SEARCH("Amended",B5)))</formula>
    </cfRule>
    <cfRule type="containsText" dxfId="112" priority="29" operator="containsText" text="Ongoing">
      <formula>NOT(ISERROR(SEARCH("Ongoing",B5)))</formula>
    </cfRule>
    <cfRule type="containsText" dxfId="111" priority="30" operator="containsText" text="Completed">
      <formula>NOT(ISERROR(SEARCH("Completed",B5)))</formula>
    </cfRule>
  </conditionalFormatting>
  <conditionalFormatting sqref="B4">
    <cfRule type="containsText" dxfId="110" priority="22" operator="containsText" text="Closed">
      <formula>NOT(ISERROR(SEARCH("Closed",B4)))</formula>
    </cfRule>
    <cfRule type="containsText" dxfId="109" priority="23" operator="containsText" text="Amended">
      <formula>NOT(ISERROR(SEARCH("Amended",B4)))</formula>
    </cfRule>
    <cfRule type="containsText" dxfId="108" priority="24" operator="containsText" text="Ongoing">
      <formula>NOT(ISERROR(SEARCH("Ongoing",B4)))</formula>
    </cfRule>
    <cfRule type="containsText" dxfId="107" priority="25" operator="containsText" text="Completed">
      <formula>NOT(ISERROR(SEARCH("Completed",B4)))</formula>
    </cfRule>
  </conditionalFormatting>
  <conditionalFormatting sqref="B6">
    <cfRule type="containsText" dxfId="106" priority="17" operator="containsText" text="Closed">
      <formula>NOT(ISERROR(SEARCH("Closed",B6)))</formula>
    </cfRule>
    <cfRule type="containsText" dxfId="105" priority="18" operator="containsText" text="Amended">
      <formula>NOT(ISERROR(SEARCH("Amended",B6)))</formula>
    </cfRule>
    <cfRule type="containsText" dxfId="104" priority="19" operator="containsText" text="Ongoing">
      <formula>NOT(ISERROR(SEARCH("Ongoing",B6)))</formula>
    </cfRule>
    <cfRule type="containsText" dxfId="103" priority="20" operator="containsText" text="Completed">
      <formula>NOT(ISERROR(SEARCH("Completed",B6)))</formula>
    </cfRule>
  </conditionalFormatting>
  <conditionalFormatting sqref="B7">
    <cfRule type="containsText" dxfId="102" priority="12" operator="containsText" text="Closed">
      <formula>NOT(ISERROR(SEARCH("Closed",B7)))</formula>
    </cfRule>
    <cfRule type="containsText" dxfId="101" priority="13" operator="containsText" text="Amended">
      <formula>NOT(ISERROR(SEARCH("Amended",B7)))</formula>
    </cfRule>
    <cfRule type="containsText" dxfId="100" priority="14" operator="containsText" text="Ongoing">
      <formula>NOT(ISERROR(SEARCH("Ongoing",B7)))</formula>
    </cfRule>
    <cfRule type="containsText" dxfId="99" priority="15" operator="containsText" text="Completed">
      <formula>NOT(ISERROR(SEARCH("Completed",B7)))</formula>
    </cfRule>
  </conditionalFormatting>
  <conditionalFormatting sqref="B8">
    <cfRule type="containsText" dxfId="98" priority="1" operator="containsText" text="Pending">
      <formula>NOT(ISERROR(SEARCH("Pending",B8)))</formula>
    </cfRule>
    <cfRule type="containsText" dxfId="97" priority="2" operator="containsText" text="Closed">
      <formula>NOT(ISERROR(SEARCH("Closed",B8)))</formula>
    </cfRule>
    <cfRule type="containsText" dxfId="96" priority="3" operator="containsText" text="Amended">
      <formula>NOT(ISERROR(SEARCH("Amended",B8)))</formula>
    </cfRule>
    <cfRule type="containsText" dxfId="95" priority="4" operator="containsText" text="Ongoing">
      <formula>NOT(ISERROR(SEARCH("Ongoing",B8)))</formula>
    </cfRule>
    <cfRule type="containsText" dxfId="94" priority="5" operator="containsText" text="Completed">
      <formula>NOT(ISERROR(SEARCH("Completed",B8)))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846C06E-309A-4310-B792-63EEDC0E2089}">
            <xm:f>NOT(ISERROR(SEARCH(Pending,B5)))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ontainsText" priority="21" operator="containsText" id="{9C691A41-F57F-4525-9E01-BEF956FE5F7D}">
            <xm:f>NOT(ISERROR(SEARCH(Pending,B4)))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ontainsText" priority="16" operator="containsText" id="{B2A80794-F891-4BD3-A23D-33BC8B8071D2}">
            <xm:f>NOT(ISERROR(SEARCH(Pending,B6)))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ontainsText" priority="11" operator="containsText" id="{CF9CB105-1818-4425-AB5D-A6D85A654A58}">
            <xm:f>NOT(ISERROR(SEARCH(Pending,B7)))</xm:f>
            <xm:f>Pending</xm:f>
            <x14:dxf>
              <fill>
                <patternFill>
                  <bgColor theme="7" tint="0.39994506668294322"/>
                </patternFill>
              </fill>
            </x14:dxf>
          </x14:cfRule>
          <xm:sqref>B7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EPW_AP</vt:lpstr>
      <vt:lpstr>AHCT</vt:lpstr>
      <vt:lpstr>Status</vt:lpstr>
      <vt:lpstr>EPW_AP!Print_Titles</vt:lpstr>
      <vt:lpstr>Status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Petit</dc:creator>
  <cp:lastModifiedBy>Gianluca Salone</cp:lastModifiedBy>
  <cp:lastPrinted>2016-02-25T03:45:43Z</cp:lastPrinted>
  <dcterms:created xsi:type="dcterms:W3CDTF">2015-10-22T01:38:55Z</dcterms:created>
  <dcterms:modified xsi:type="dcterms:W3CDTF">2016-02-26T08:42:42Z</dcterms:modified>
</cp:coreProperties>
</file>