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IMN Mailing list 08AUG" sheetId="1" r:id="rId1"/>
    <sheet name="Sector lead contact" sheetId="5" r:id="rId2"/>
    <sheet name="Sheet1" sheetId="7" r:id="rId3"/>
  </sheets>
  <definedNames>
    <definedName name="_xlnm.Print_Area" localSheetId="0">'IMN Mailing list 08AUG'!$A$1:$E$42</definedName>
  </definedNames>
  <calcPr calcId="145621"/>
</workbook>
</file>

<file path=xl/calcChain.xml><?xml version="1.0" encoding="utf-8"?>
<calcChain xmlns="http://schemas.openxmlformats.org/spreadsheetml/2006/main">
  <c r="F34" i="1" l="1"/>
  <c r="F5" i="1" l="1"/>
  <c r="G5" i="1"/>
</calcChain>
</file>

<file path=xl/sharedStrings.xml><?xml version="1.0" encoding="utf-8"?>
<sst xmlns="http://schemas.openxmlformats.org/spreadsheetml/2006/main" count="218" uniqueCount="160">
  <si>
    <t>Health</t>
  </si>
  <si>
    <t>CLUSTER</t>
  </si>
  <si>
    <t>SECTOR</t>
  </si>
  <si>
    <t>WASH</t>
  </si>
  <si>
    <t>Education</t>
  </si>
  <si>
    <t>Protection</t>
  </si>
  <si>
    <t>OTHER MEMBERS</t>
  </si>
  <si>
    <t>Child Protection</t>
  </si>
  <si>
    <t>UNHCR/ Aung Thu Win</t>
  </si>
  <si>
    <t>Shelter</t>
  </si>
  <si>
    <t>UNHCR/Aung Thu Win</t>
  </si>
  <si>
    <t>CCCM</t>
  </si>
  <si>
    <t>DRR</t>
  </si>
  <si>
    <t>Food</t>
  </si>
  <si>
    <t>Logistics</t>
  </si>
  <si>
    <t>Coordination</t>
  </si>
  <si>
    <t>GEN</t>
  </si>
  <si>
    <t>FSWG</t>
  </si>
  <si>
    <t>FSATG</t>
  </si>
  <si>
    <t>MIMU/Shon Campbell</t>
  </si>
  <si>
    <t>IM Network</t>
  </si>
  <si>
    <t>Environment</t>
  </si>
  <si>
    <t>Mine Action</t>
  </si>
  <si>
    <t>Governance</t>
  </si>
  <si>
    <t>NPA</t>
  </si>
  <si>
    <t xml:space="preserve">U Thant Zaw Oo </t>
  </si>
  <si>
    <t>UNOPS</t>
  </si>
  <si>
    <t>U Pyi SOE</t>
  </si>
  <si>
    <t>WHO / Dr Win Oo</t>
  </si>
  <si>
    <t>TBC</t>
  </si>
  <si>
    <t>Lyndy Worsham</t>
  </si>
  <si>
    <t>UNFPA</t>
  </si>
  <si>
    <t>U Win Myint</t>
  </si>
  <si>
    <t>DFID /Pyone Kyaw</t>
  </si>
  <si>
    <t>Contact details</t>
  </si>
  <si>
    <t>IM Focal Point</t>
  </si>
  <si>
    <t>GEN / May Sabe Phyu</t>
  </si>
  <si>
    <t xml:space="preserve">FAO/ U Maung Maung </t>
  </si>
  <si>
    <t>WFP / Jonathan Rivers</t>
  </si>
  <si>
    <t>WFP (2) / Nicolas Guillaud</t>
  </si>
  <si>
    <t>SCI/ Arlo Kitchingham (sector lead)</t>
  </si>
  <si>
    <t>Daw Ohnmar Khaing</t>
  </si>
  <si>
    <t>Early Recovery</t>
  </si>
  <si>
    <t>UNICEF/ Dr. Myo Min Lwin</t>
  </si>
  <si>
    <t>UNICEF/ Aung Kyaw Soe</t>
  </si>
  <si>
    <t>UNICEF /Htain Lynn Aung</t>
  </si>
  <si>
    <t>UNICEF/ Htain Lynn Aung</t>
  </si>
  <si>
    <t>UNICEF/ Khin Aye Yee</t>
  </si>
  <si>
    <t>UNDP/ Lat Lat Aye</t>
  </si>
  <si>
    <t>WFP/ Jonathan Rivers</t>
  </si>
  <si>
    <t>UNDP/ Min Htut Yin</t>
  </si>
  <si>
    <t>MIMU/ Nway Aung</t>
  </si>
  <si>
    <t xml:space="preserve">Myanmar Nutrition Technical Network </t>
  </si>
  <si>
    <t>REHMANK@unhcr.org;</t>
  </si>
  <si>
    <t>arlo.kitchingman@savethechildren.org;</t>
  </si>
  <si>
    <t>oow@searo.who.int;</t>
  </si>
  <si>
    <t>mlwin@unicef.org;</t>
  </si>
  <si>
    <t>Nutrition &amp;</t>
  </si>
  <si>
    <t>asoe@unicef.org;</t>
  </si>
  <si>
    <t>lat.lat.aye@undp.org;</t>
  </si>
  <si>
    <t>nicolas.guillaud@wfp.org;</t>
  </si>
  <si>
    <t>Maung.Maung@fao.org;</t>
  </si>
  <si>
    <t>min.htut.yin@undp.org;</t>
  </si>
  <si>
    <t>gen.phyuphyu@gmail.com;</t>
  </si>
  <si>
    <t>manager.mimu@undp.org;</t>
  </si>
  <si>
    <t>nway.aung@undp.org;</t>
  </si>
  <si>
    <t>PTT-Kyaw@DFID.gov.uk;</t>
  </si>
  <si>
    <t>thantz@npaid.org;</t>
  </si>
  <si>
    <t>pyis@unops.org;</t>
  </si>
  <si>
    <t>lyndy@theborderconsortium.org;</t>
  </si>
  <si>
    <t>wmyint@unfpa.org;</t>
  </si>
  <si>
    <t>All Email List of CLUSTER</t>
  </si>
  <si>
    <t>All Email List of SECTOR</t>
  </si>
  <si>
    <t>Serif Bajric</t>
  </si>
  <si>
    <t>Serifb@npaid.org;</t>
  </si>
  <si>
    <t xml:space="preserve"> djohnston@unicef.org</t>
  </si>
  <si>
    <t xml:space="preserve"> mgotink@unicef.org</t>
  </si>
  <si>
    <t xml:space="preserve"> hruss@unicef.org</t>
  </si>
  <si>
    <t xml:space="preserve"> nabrishamian@unicef.org</t>
  </si>
  <si>
    <t xml:space="preserve"> Eben.forbes@gmail.com</t>
  </si>
  <si>
    <t xml:space="preserve"> benson@unhcr.org</t>
  </si>
  <si>
    <t xml:space="preserve"> LAZIC@unhcr.org</t>
  </si>
  <si>
    <t xml:space="preserve"> MOISY@unhcr.org</t>
  </si>
  <si>
    <t xml:space="preserve"> guillaume.foliot@wfp.org</t>
  </si>
  <si>
    <t xml:space="preserve"> Jitendra Jaiswal</t>
  </si>
  <si>
    <t xml:space="preserve"> giuseppe.romalli@fao.org</t>
  </si>
  <si>
    <t xml:space="preserve"> vedrascol@searo.who.int</t>
  </si>
  <si>
    <t xml:space="preserve"> oow@searo.who.int</t>
  </si>
  <si>
    <t xml:space="preserve"> philippaclare.ramsden@savethechildren.org</t>
  </si>
  <si>
    <t xml:space="preserve"> arlo.kitchingman@savethechildren.org</t>
  </si>
  <si>
    <t xml:space="preserve"> masae.shimomura@wfp.org</t>
  </si>
  <si>
    <t xml:space="preserve"> ito@unhcr.org</t>
  </si>
  <si>
    <t xml:space="preserve"> tenfeld@unhcr.org</t>
  </si>
  <si>
    <t xml:space="preserve"> bbainvel@unicef.org</t>
  </si>
  <si>
    <t xml:space="preserve"> mflachaire@unicef.org</t>
  </si>
  <si>
    <t xml:space="preserve"> sbahuguna@unicef.org</t>
  </si>
  <si>
    <t xml:space="preserve"> domenico.scalpelli@wfp.org</t>
  </si>
  <si>
    <t xml:space="preserve"> linm@searo.who.int</t>
  </si>
  <si>
    <t xml:space="preserve"> salvadore@searo.who.int</t>
  </si>
  <si>
    <t xml:space="preserve"> kelly.stevenson@savethechildren.org</t>
  </si>
  <si>
    <t xml:space="preserve"> buithi.lan@fao.org</t>
  </si>
  <si>
    <t xml:space="preserve"> opsco@merlin-myanmar.org</t>
  </si>
  <si>
    <t xml:space="preserve"> ngocoordination@gmail.com</t>
  </si>
  <si>
    <t xml:space="preserve"> lacey-hall@un.org</t>
  </si>
  <si>
    <t>healthcluster@merlin-myanmar.org</t>
  </si>
  <si>
    <t>Bernard.Cartella@fao.org</t>
  </si>
  <si>
    <t>bijay.karmacharya@unhabitat.org</t>
  </si>
  <si>
    <t>ricouart@unhcr.org;</t>
  </si>
  <si>
    <t>UNHCR/ Vincent RICOUART</t>
  </si>
  <si>
    <t>UNHCR</t>
  </si>
  <si>
    <t>Kaleem Ur Rehman</t>
  </si>
  <si>
    <t>Jonny Polonsky</t>
  </si>
  <si>
    <t>Relief International</t>
  </si>
  <si>
    <t>jonathan.polonsky@ri.org;</t>
  </si>
  <si>
    <t>?replaced</t>
  </si>
  <si>
    <t>UNICEF/Dr Si Thu</t>
  </si>
  <si>
    <t>sthu@unicef.org;</t>
  </si>
  <si>
    <t>OCHA/ Luis Sena Esteves</t>
  </si>
  <si>
    <t>senaesteves@un.org;</t>
  </si>
  <si>
    <t>MAG</t>
  </si>
  <si>
    <t>Janet Ousley</t>
  </si>
  <si>
    <t>janet.ousley@maginternational.org;</t>
  </si>
  <si>
    <t>Dr Livio Vedrasco</t>
  </si>
  <si>
    <t>VedrascoL@searo.who.int;</t>
  </si>
  <si>
    <t>Devanna de la Puente</t>
  </si>
  <si>
    <t>Olivier Le Guillou &lt;oleguillou@unicef.org&gt;</t>
  </si>
  <si>
    <t>oleguillou@unicef.org;</t>
  </si>
  <si>
    <t>IM FOCAL POINTS  September 2013</t>
  </si>
  <si>
    <t>UNOPS - 3MDG</t>
  </si>
  <si>
    <t>UNDP / Monica Rijal</t>
  </si>
  <si>
    <t>UNICEF/Olivier Leguillou</t>
  </si>
  <si>
    <t>RED = ? Participation</t>
  </si>
  <si>
    <t>UNICEF/ Thi Thi Lwin</t>
  </si>
  <si>
    <t>IOM</t>
  </si>
  <si>
    <t>UNAIDS</t>
  </si>
  <si>
    <t>kmtun@iom.int;</t>
  </si>
  <si>
    <t>UNESCAP</t>
  </si>
  <si>
    <t>oon@un.org;</t>
  </si>
  <si>
    <t>pender.unfpa@gmail.com;</t>
  </si>
  <si>
    <t>chamblessd@gmail.com; ammassaris@unaids.org;</t>
  </si>
  <si>
    <t>Daw Ohnmar Khaing (Coordinator); Tun Tun Soe</t>
  </si>
  <si>
    <t>Dominique Chambles ( MTR/IBBS Consultant), Savina Ammassari (Strategic Information Adviser)</t>
  </si>
  <si>
    <t>Nay Lin Oo (Economics Affairs Officer)</t>
  </si>
  <si>
    <t>ttlwin@unicef.org;</t>
  </si>
  <si>
    <t>Mil Illangasinghe</t>
  </si>
  <si>
    <t>monica.rijal@undp.org;</t>
  </si>
  <si>
    <t>Elizabeth Pender</t>
  </si>
  <si>
    <t>List of OTHER MEMBERS</t>
  </si>
  <si>
    <t>U Pyi Soe</t>
  </si>
  <si>
    <t>illangas@unhcr.org;</t>
  </si>
  <si>
    <t>Dr. Kyaw Myint Tun (Sr M&amp;E Associate)</t>
  </si>
  <si>
    <t>IM FOCAL POINTS  February 2014</t>
  </si>
  <si>
    <t>UNICEF ???</t>
  </si>
  <si>
    <t>Dr Liviu Vedrasco</t>
  </si>
  <si>
    <t>WFP / Nicolas Guillaud</t>
  </si>
  <si>
    <t>WFP/ Nicolas Guillaud</t>
  </si>
  <si>
    <t>SCI/ Arlo Kitchingham (EiE)</t>
  </si>
  <si>
    <t>CLUSTERS</t>
  </si>
  <si>
    <t>SECTORS</t>
  </si>
  <si>
    <t>fswg.coordinator@gmail.com; fswgict@gmail.com;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</si>
</sst>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1"/>
    <xf numFmtId="0" fontId="0" fillId="3" borderId="2" xfId="0" applyFill="1" applyBorder="1" applyAlignment="1">
      <alignment wrapText="1"/>
    </xf>
    <xf numFmtId="0" fontId="0" fillId="7" borderId="0" xfId="0" applyFill="1"/>
    <xf numFmtId="0" fontId="0" fillId="0" borderId="5" xfId="0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3" fillId="2" borderId="5" xfId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6" borderId="7" xfId="0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5" fillId="0" borderId="4" xfId="1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0" fillId="0" borderId="0" xfId="0" applyFont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8" borderId="2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3" fillId="0" borderId="12" xfId="1" applyBorder="1" applyAlignment="1">
      <alignment wrapText="1"/>
    </xf>
    <xf numFmtId="0" fontId="3" fillId="0" borderId="9" xfId="1" applyBorder="1" applyAlignment="1">
      <alignment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3" fillId="2" borderId="5" xfId="1" applyFill="1" applyBorder="1" applyAlignment="1">
      <alignment vertical="center" wrapText="1"/>
    </xf>
    <xf numFmtId="0" fontId="3" fillId="0" borderId="5" xfId="1" applyBorder="1" applyAlignment="1">
      <alignment wrapText="1"/>
    </xf>
    <xf numFmtId="0" fontId="3" fillId="2" borderId="6" xfId="1" applyFill="1" applyBorder="1" applyAlignment="1">
      <alignment wrapText="1"/>
    </xf>
    <xf numFmtId="0" fontId="3" fillId="0" borderId="6" xfId="1" applyBorder="1" applyAlignment="1">
      <alignment wrapText="1"/>
    </xf>
    <xf numFmtId="0" fontId="3" fillId="2" borderId="7" xfId="1" applyFill="1" applyBorder="1" applyAlignment="1">
      <alignment wrapText="1"/>
    </xf>
    <xf numFmtId="0" fontId="3" fillId="0" borderId="6" xfId="1" applyBorder="1"/>
    <xf numFmtId="0" fontId="3" fillId="0" borderId="5" xfId="1" applyFill="1" applyBorder="1" applyAlignment="1">
      <alignment wrapText="1"/>
    </xf>
    <xf numFmtId="0" fontId="3" fillId="0" borderId="6" xfId="1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3" fillId="0" borderId="7" xfId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3" fillId="8" borderId="5" xfId="1" applyFill="1" applyBorder="1" applyAlignment="1">
      <alignment wrapText="1"/>
    </xf>
    <xf numFmtId="0" fontId="3" fillId="8" borderId="5" xfId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4" borderId="9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1" fillId="0" borderId="1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ow@searo.who.int;" TargetMode="External"/><Relationship Id="rId13" Type="http://schemas.openxmlformats.org/officeDocument/2006/relationships/hyperlink" Target="mailto:nway.aung@undp.org;" TargetMode="External"/><Relationship Id="rId18" Type="http://schemas.openxmlformats.org/officeDocument/2006/relationships/hyperlink" Target="mailto:Serifb@npaid.org;" TargetMode="External"/><Relationship Id="rId26" Type="http://schemas.openxmlformats.org/officeDocument/2006/relationships/hyperlink" Target="mailto:ttlwin@unicef.org;" TargetMode="External"/><Relationship Id="rId3" Type="http://schemas.openxmlformats.org/officeDocument/2006/relationships/hyperlink" Target="mailto:lyndy@theborderconsortium.org;" TargetMode="External"/><Relationship Id="rId21" Type="http://schemas.openxmlformats.org/officeDocument/2006/relationships/hyperlink" Target="mailto:sthu@unicef.org;" TargetMode="External"/><Relationship Id="rId7" Type="http://schemas.openxmlformats.org/officeDocument/2006/relationships/hyperlink" Target="mailto:asoe@unicef.org;" TargetMode="External"/><Relationship Id="rId12" Type="http://schemas.openxmlformats.org/officeDocument/2006/relationships/hyperlink" Target="mailto:manager.mimu@undp.org;" TargetMode="External"/><Relationship Id="rId17" Type="http://schemas.openxmlformats.org/officeDocument/2006/relationships/hyperlink" Target="mailto:mlwin@unicef.org;" TargetMode="External"/><Relationship Id="rId25" Type="http://schemas.openxmlformats.org/officeDocument/2006/relationships/hyperlink" Target="mailto:oleguillou@unicef.org;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pyis@unops.org;" TargetMode="External"/><Relationship Id="rId16" Type="http://schemas.openxmlformats.org/officeDocument/2006/relationships/hyperlink" Target="mailto:fswg.coordinator@gmail.com;" TargetMode="External"/><Relationship Id="rId20" Type="http://schemas.openxmlformats.org/officeDocument/2006/relationships/hyperlink" Target="mailto:jonathan.polonsky@ri.org;" TargetMode="External"/><Relationship Id="rId29" Type="http://schemas.openxmlformats.org/officeDocument/2006/relationships/hyperlink" Target="mailto:oon@un.org;" TargetMode="External"/><Relationship Id="rId1" Type="http://schemas.openxmlformats.org/officeDocument/2006/relationships/hyperlink" Target="mailto:thantz@npaid.org;" TargetMode="External"/><Relationship Id="rId6" Type="http://schemas.openxmlformats.org/officeDocument/2006/relationships/hyperlink" Target="mailto:wmyint@unfpa.org;" TargetMode="External"/><Relationship Id="rId11" Type="http://schemas.openxmlformats.org/officeDocument/2006/relationships/hyperlink" Target="mailto:arlo.kitchingman@savethechildren.org;" TargetMode="External"/><Relationship Id="rId24" Type="http://schemas.openxmlformats.org/officeDocument/2006/relationships/hyperlink" Target="mailto:VedrascoL@searo.who.int;" TargetMode="External"/><Relationship Id="rId32" Type="http://schemas.openxmlformats.org/officeDocument/2006/relationships/hyperlink" Target="mailto:pender.unfpa@gmail.com;" TargetMode="External"/><Relationship Id="rId5" Type="http://schemas.openxmlformats.org/officeDocument/2006/relationships/hyperlink" Target="mailto:Maung.Maung@fao.org;" TargetMode="External"/><Relationship Id="rId15" Type="http://schemas.openxmlformats.org/officeDocument/2006/relationships/hyperlink" Target="mailto:min.htut.yin@undp.org;" TargetMode="External"/><Relationship Id="rId23" Type="http://schemas.openxmlformats.org/officeDocument/2006/relationships/hyperlink" Target="mailto:janet.ousley@maginternational.org;" TargetMode="External"/><Relationship Id="rId28" Type="http://schemas.openxmlformats.org/officeDocument/2006/relationships/hyperlink" Target="mailto:kmtun@iom.int;" TargetMode="External"/><Relationship Id="rId10" Type="http://schemas.openxmlformats.org/officeDocument/2006/relationships/hyperlink" Target="mailto:PTT-Kyaw@DFID.gov.uk;" TargetMode="External"/><Relationship Id="rId19" Type="http://schemas.openxmlformats.org/officeDocument/2006/relationships/hyperlink" Target="mailto:REHMANK@unhcr.org;" TargetMode="External"/><Relationship Id="rId31" Type="http://schemas.openxmlformats.org/officeDocument/2006/relationships/hyperlink" Target="mailto:monica.rijal@undp.org;" TargetMode="External"/><Relationship Id="rId4" Type="http://schemas.openxmlformats.org/officeDocument/2006/relationships/hyperlink" Target="mailto:nicolas.guillaud@wfp.org;" TargetMode="External"/><Relationship Id="rId9" Type="http://schemas.openxmlformats.org/officeDocument/2006/relationships/hyperlink" Target="mailto:lat.lat.aye@undp.org;" TargetMode="External"/><Relationship Id="rId14" Type="http://schemas.openxmlformats.org/officeDocument/2006/relationships/hyperlink" Target="mailto:gen.phyuphyu@gmail.com;" TargetMode="External"/><Relationship Id="rId22" Type="http://schemas.openxmlformats.org/officeDocument/2006/relationships/hyperlink" Target="mailto:senaesteves@un.org;" TargetMode="External"/><Relationship Id="rId27" Type="http://schemas.openxmlformats.org/officeDocument/2006/relationships/hyperlink" Target="mailto:chamblessd@gmail.com;" TargetMode="External"/><Relationship Id="rId30" Type="http://schemas.openxmlformats.org/officeDocument/2006/relationships/hyperlink" Target="mailto:illangas@unhcr.org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ijay.karmacharya@unhabitat.org" TargetMode="External"/><Relationship Id="rId2" Type="http://schemas.openxmlformats.org/officeDocument/2006/relationships/hyperlink" Target="mailto:Bernard.Cartella@fao.org" TargetMode="External"/><Relationship Id="rId1" Type="http://schemas.openxmlformats.org/officeDocument/2006/relationships/hyperlink" Target="mailto:healthcluster@merlin-myanmar.org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16" workbookViewId="0">
      <selection activeCell="F30" sqref="F30"/>
    </sheetView>
  </sheetViews>
  <sheetFormatPr defaultRowHeight="15" x14ac:dyDescent="0.25"/>
  <cols>
    <col min="1" max="1" width="21.140625" style="1" customWidth="1"/>
    <col min="2" max="2" width="22.85546875" style="1" customWidth="1"/>
    <col min="3" max="3" width="32.5703125" style="1" customWidth="1"/>
    <col min="4" max="4" width="30.7109375" style="1" customWidth="1"/>
    <col min="5" max="5" width="31.85546875" style="1" customWidth="1"/>
    <col min="6" max="6" width="36.5703125" style="1" customWidth="1"/>
    <col min="7" max="7" width="44.7109375" customWidth="1"/>
  </cols>
  <sheetData>
    <row r="1" spans="1:8" ht="21" x14ac:dyDescent="0.35">
      <c r="A1" s="91" t="s">
        <v>151</v>
      </c>
      <c r="B1" s="91"/>
      <c r="C1" s="91"/>
      <c r="D1" s="91"/>
      <c r="G1" s="1"/>
      <c r="H1" s="1"/>
    </row>
    <row r="2" spans="1:8" x14ac:dyDescent="0.25">
      <c r="G2" s="1"/>
      <c r="H2" s="1"/>
    </row>
    <row r="3" spans="1:8" x14ac:dyDescent="0.25">
      <c r="A3" s="92"/>
      <c r="B3" s="98" t="s">
        <v>157</v>
      </c>
      <c r="C3" s="98"/>
      <c r="D3" s="98" t="s">
        <v>158</v>
      </c>
      <c r="E3" s="98"/>
      <c r="F3" s="25" t="s">
        <v>71</v>
      </c>
      <c r="G3" s="25" t="s">
        <v>72</v>
      </c>
      <c r="H3" s="1"/>
    </row>
    <row r="4" spans="1:8" x14ac:dyDescent="0.25">
      <c r="A4" s="93"/>
      <c r="B4" s="72" t="s">
        <v>35</v>
      </c>
      <c r="C4" s="24" t="s">
        <v>34</v>
      </c>
      <c r="D4" s="72" t="s">
        <v>35</v>
      </c>
      <c r="E4" s="24" t="s">
        <v>34</v>
      </c>
      <c r="G4" s="1"/>
      <c r="H4" s="1"/>
    </row>
    <row r="5" spans="1:8" ht="20.25" customHeight="1" x14ac:dyDescent="0.25">
      <c r="A5" s="11" t="s">
        <v>0</v>
      </c>
      <c r="B5" s="87" t="s">
        <v>153</v>
      </c>
      <c r="C5" s="75" t="s">
        <v>123</v>
      </c>
      <c r="D5" s="15" t="s">
        <v>28</v>
      </c>
      <c r="E5" s="44" t="s">
        <v>55</v>
      </c>
      <c r="F5" s="94" t="str">
        <f>C5&amp;C6&amp;C7&amp;C8&amp;C9&amp;C10&amp;C11&amp;C12&amp;C13&amp;C14&amp;C15&amp;C16&amp;C17&amp;C18&amp;C19&amp;C20&amp;C21&amp;C22&amp;C23&amp;C24&amp;C25&amp;C28&amp;C29&amp;C26&amp;C30&amp;C31</f>
        <v>VedrascoL@searo.who.int;ricouart@unhcr.org;ttlwin@unicef.org;oleguillou@unicef.org;arlo.kitchingman@savethechildren.org;</v>
      </c>
      <c r="G5" s="95" t="str">
        <f>E5&amp;E6&amp;E7&amp;E8&amp;E9&amp;E10&amp;E11&amp;E12&amp;E13&amp;E14&amp;E15&amp;E16&amp;E17&amp;E18&amp;E19&amp;E20&amp;E21&amp;E22&amp;E23&amp;E24&amp;E25&amp;E26&amp;E28&amp;E29&amp;E30&amp;E31</f>
        <v>oow@searo.who.int;mlwin@unicef.org;sthu@unicef.org;asoe@unicef.org;lat.lat.aye@undp.org;nicolas.guillaud@wfp.org;Maung.Maung@fao.org;monica.rijal@undp.org;min.htut.yin@undp.org;senaesteves@un.org;gen.phyuphyu@gmail.com;manager.mimu@undp.org;nway.aung@undp.org;Serifb@npaid.org;PTT-Kyaw@DFID.gov.uk;</v>
      </c>
      <c r="H5" s="1"/>
    </row>
    <row r="6" spans="1:8" ht="30" x14ac:dyDescent="0.25">
      <c r="A6" s="27" t="s">
        <v>9</v>
      </c>
      <c r="B6" s="3" t="s">
        <v>108</v>
      </c>
      <c r="C6" s="74" t="s">
        <v>107</v>
      </c>
      <c r="D6" s="13"/>
      <c r="E6" s="65"/>
      <c r="F6" s="94"/>
      <c r="G6" s="95"/>
      <c r="H6" s="1"/>
    </row>
    <row r="7" spans="1:8" x14ac:dyDescent="0.25">
      <c r="A7" s="5"/>
      <c r="B7" s="3"/>
      <c r="C7" s="76"/>
      <c r="D7" s="3"/>
      <c r="E7" s="63"/>
      <c r="F7" s="94"/>
      <c r="G7" s="95"/>
      <c r="H7" s="1"/>
    </row>
    <row r="8" spans="1:8" x14ac:dyDescent="0.25">
      <c r="A8" s="11" t="s">
        <v>57</v>
      </c>
      <c r="B8" s="16"/>
      <c r="C8" s="11"/>
      <c r="D8" s="20" t="s">
        <v>43</v>
      </c>
      <c r="E8" s="73" t="s">
        <v>56</v>
      </c>
      <c r="F8" s="94"/>
      <c r="G8" s="95"/>
      <c r="H8" s="1"/>
    </row>
    <row r="9" spans="1:8" ht="28.5" customHeight="1" x14ac:dyDescent="0.25">
      <c r="A9" s="29" t="s">
        <v>52</v>
      </c>
      <c r="B9" s="8"/>
      <c r="C9" s="6"/>
      <c r="D9" s="20" t="s">
        <v>115</v>
      </c>
      <c r="E9" s="73" t="s">
        <v>116</v>
      </c>
      <c r="F9" s="94"/>
      <c r="G9" s="95"/>
      <c r="H9" s="1"/>
    </row>
    <row r="10" spans="1:8" ht="21.75" customHeight="1" x14ac:dyDescent="0.25">
      <c r="A10" s="34" t="s">
        <v>3</v>
      </c>
      <c r="B10" s="13" t="s">
        <v>132</v>
      </c>
      <c r="C10" s="74" t="s">
        <v>143</v>
      </c>
      <c r="D10" s="13" t="s">
        <v>45</v>
      </c>
      <c r="E10" s="74"/>
      <c r="F10" s="94"/>
      <c r="G10" s="95"/>
      <c r="H10" s="1"/>
    </row>
    <row r="11" spans="1:8" ht="15" customHeight="1" x14ac:dyDescent="0.25">
      <c r="A11" s="28"/>
      <c r="B11" s="4" t="s">
        <v>125</v>
      </c>
      <c r="C11" s="82" t="s">
        <v>126</v>
      </c>
      <c r="D11" s="4"/>
      <c r="E11" s="64"/>
      <c r="F11" s="94"/>
      <c r="G11" s="95"/>
      <c r="H11" s="1"/>
    </row>
    <row r="12" spans="1:8" ht="30" x14ac:dyDescent="0.25">
      <c r="A12" s="6" t="s">
        <v>4</v>
      </c>
      <c r="B12" s="83" t="s">
        <v>156</v>
      </c>
      <c r="C12" s="75" t="s">
        <v>54</v>
      </c>
      <c r="D12" s="14" t="s">
        <v>44</v>
      </c>
      <c r="E12" s="75" t="s">
        <v>58</v>
      </c>
      <c r="F12" s="94"/>
      <c r="G12" s="95"/>
      <c r="H12" s="1"/>
    </row>
    <row r="13" spans="1:8" x14ac:dyDescent="0.25">
      <c r="A13" s="13" t="s">
        <v>5</v>
      </c>
      <c r="B13" s="13"/>
      <c r="C13" s="65"/>
      <c r="D13" s="13"/>
      <c r="E13" s="74"/>
      <c r="F13" s="94"/>
      <c r="G13" s="95"/>
      <c r="H13" s="1"/>
    </row>
    <row r="14" spans="1:8" x14ac:dyDescent="0.25">
      <c r="A14" s="3"/>
      <c r="B14" s="3"/>
      <c r="C14" s="63"/>
      <c r="D14" s="3" t="s">
        <v>108</v>
      </c>
      <c r="E14" s="76"/>
      <c r="F14" s="94"/>
      <c r="G14" s="95"/>
      <c r="H14" s="1"/>
    </row>
    <row r="15" spans="1:8" x14ac:dyDescent="0.25">
      <c r="A15" s="13" t="s">
        <v>7</v>
      </c>
      <c r="B15" s="13"/>
      <c r="C15" s="65"/>
      <c r="D15" s="67" t="s">
        <v>152</v>
      </c>
      <c r="E15" s="86"/>
      <c r="F15" s="94"/>
      <c r="G15" s="95"/>
      <c r="H15" s="1"/>
    </row>
    <row r="16" spans="1:8" x14ac:dyDescent="0.25">
      <c r="A16" s="11" t="s">
        <v>11</v>
      </c>
      <c r="B16" s="12"/>
      <c r="C16" s="11"/>
      <c r="D16" s="12"/>
      <c r="E16" s="44"/>
      <c r="F16" s="94"/>
      <c r="G16" s="95"/>
      <c r="H16" s="1"/>
    </row>
    <row r="17" spans="1:8" x14ac:dyDescent="0.25">
      <c r="A17" s="9"/>
      <c r="B17" s="10"/>
      <c r="C17" s="9"/>
      <c r="D17" s="10" t="s">
        <v>108</v>
      </c>
      <c r="E17" s="77"/>
      <c r="F17" s="94"/>
      <c r="G17" s="95"/>
      <c r="H17" s="1"/>
    </row>
    <row r="18" spans="1:8" x14ac:dyDescent="0.25">
      <c r="A18" s="27" t="s">
        <v>12</v>
      </c>
      <c r="B18" s="13"/>
      <c r="C18" s="65"/>
      <c r="D18" s="49" t="s">
        <v>48</v>
      </c>
      <c r="E18" s="74" t="s">
        <v>59</v>
      </c>
      <c r="G18" s="1"/>
      <c r="H18" s="1"/>
    </row>
    <row r="19" spans="1:8" x14ac:dyDescent="0.25">
      <c r="A19" s="11" t="s">
        <v>13</v>
      </c>
      <c r="B19" s="12"/>
      <c r="C19" s="11"/>
      <c r="D19" s="15"/>
      <c r="E19" s="44"/>
      <c r="G19" s="1"/>
      <c r="H19" s="1"/>
    </row>
    <row r="20" spans="1:8" x14ac:dyDescent="0.25">
      <c r="A20" s="6"/>
      <c r="B20" s="7"/>
      <c r="C20" s="6"/>
      <c r="D20" s="14" t="s">
        <v>154</v>
      </c>
      <c r="E20" s="75" t="s">
        <v>60</v>
      </c>
      <c r="G20" s="1"/>
      <c r="H20" s="1"/>
    </row>
    <row r="21" spans="1:8" x14ac:dyDescent="0.25">
      <c r="A21" s="27" t="s">
        <v>18</v>
      </c>
      <c r="B21" s="13"/>
      <c r="C21" s="65"/>
      <c r="D21" s="84" t="s">
        <v>37</v>
      </c>
      <c r="E21" s="85" t="s">
        <v>61</v>
      </c>
      <c r="G21" s="1"/>
      <c r="H21" s="1"/>
    </row>
    <row r="22" spans="1:8" x14ac:dyDescent="0.25">
      <c r="A22" s="11" t="s">
        <v>42</v>
      </c>
      <c r="B22" s="12"/>
      <c r="C22" s="11"/>
      <c r="D22" s="16" t="s">
        <v>129</v>
      </c>
      <c r="E22" s="78" t="s">
        <v>145</v>
      </c>
      <c r="G22" s="1"/>
      <c r="H22" s="1"/>
    </row>
    <row r="23" spans="1:8" x14ac:dyDescent="0.25">
      <c r="A23" s="41" t="s">
        <v>21</v>
      </c>
      <c r="B23" s="42"/>
      <c r="C23" s="41"/>
      <c r="D23" s="45" t="s">
        <v>50</v>
      </c>
      <c r="E23" s="79" t="s">
        <v>62</v>
      </c>
      <c r="G23" s="1"/>
      <c r="H23" s="1"/>
    </row>
    <row r="24" spans="1:8" x14ac:dyDescent="0.25">
      <c r="A24" s="11" t="s">
        <v>14</v>
      </c>
      <c r="B24" s="12"/>
      <c r="C24" s="11"/>
      <c r="D24" s="15" t="s">
        <v>155</v>
      </c>
      <c r="E24" s="44"/>
      <c r="G24" s="1"/>
      <c r="H24" s="1"/>
    </row>
    <row r="25" spans="1:8" ht="16.5" customHeight="1" x14ac:dyDescent="0.25">
      <c r="A25" s="41" t="s">
        <v>15</v>
      </c>
      <c r="B25" s="42"/>
      <c r="C25" s="41"/>
      <c r="D25" s="42" t="s">
        <v>117</v>
      </c>
      <c r="E25" s="79" t="s">
        <v>118</v>
      </c>
      <c r="G25" s="1"/>
      <c r="H25" s="1"/>
    </row>
    <row r="26" spans="1:8" x14ac:dyDescent="0.25">
      <c r="A26" s="11" t="s">
        <v>16</v>
      </c>
      <c r="B26" s="12"/>
      <c r="C26" s="44"/>
      <c r="D26" s="15" t="s">
        <v>36</v>
      </c>
      <c r="E26" s="44" t="s">
        <v>63</v>
      </c>
      <c r="G26" s="1"/>
      <c r="H26" s="1"/>
    </row>
    <row r="27" spans="1:8" x14ac:dyDescent="0.25">
      <c r="A27" s="11"/>
      <c r="B27" s="12"/>
      <c r="C27" s="44"/>
      <c r="D27" s="12" t="s">
        <v>146</v>
      </c>
      <c r="E27" s="44" t="s">
        <v>138</v>
      </c>
      <c r="G27" s="1"/>
      <c r="H27" s="1"/>
    </row>
    <row r="28" spans="1:8" x14ac:dyDescent="0.25">
      <c r="A28" s="41" t="s">
        <v>20</v>
      </c>
      <c r="B28" s="42"/>
      <c r="C28" s="79"/>
      <c r="D28" s="43" t="s">
        <v>19</v>
      </c>
      <c r="E28" s="79" t="s">
        <v>64</v>
      </c>
      <c r="G28" s="1"/>
      <c r="H28" s="1"/>
    </row>
    <row r="29" spans="1:8" x14ac:dyDescent="0.25">
      <c r="A29" s="17"/>
      <c r="B29" s="18"/>
      <c r="C29" s="17"/>
      <c r="D29" s="19" t="s">
        <v>51</v>
      </c>
      <c r="E29" s="80" t="s">
        <v>65</v>
      </c>
      <c r="G29" s="1"/>
      <c r="H29" s="1"/>
    </row>
    <row r="30" spans="1:8" x14ac:dyDescent="0.25">
      <c r="A30" s="11" t="s">
        <v>22</v>
      </c>
      <c r="B30" s="12"/>
      <c r="C30" s="11"/>
      <c r="D30" s="12" t="s">
        <v>73</v>
      </c>
      <c r="E30" s="44" t="s">
        <v>74</v>
      </c>
      <c r="G30" s="1"/>
      <c r="H30" s="1"/>
    </row>
    <row r="31" spans="1:8" x14ac:dyDescent="0.25">
      <c r="A31" s="46" t="s">
        <v>23</v>
      </c>
      <c r="B31" s="47"/>
      <c r="C31" s="46"/>
      <c r="D31" s="48" t="s">
        <v>33</v>
      </c>
      <c r="E31" s="81" t="s">
        <v>66</v>
      </c>
      <c r="G31" s="1"/>
      <c r="H31" s="1"/>
    </row>
    <row r="32" spans="1:8" x14ac:dyDescent="0.25">
      <c r="A32" s="3"/>
      <c r="B32" s="21"/>
      <c r="C32" s="21"/>
      <c r="D32" s="30"/>
      <c r="E32" s="71"/>
      <c r="G32" s="1"/>
      <c r="H32" s="1"/>
    </row>
    <row r="33" spans="1:8" x14ac:dyDescent="0.25">
      <c r="A33" s="96" t="s">
        <v>6</v>
      </c>
      <c r="B33" s="97"/>
      <c r="C33" s="26"/>
      <c r="D33" s="68"/>
      <c r="E33" s="3"/>
      <c r="F33" s="61" t="s">
        <v>147</v>
      </c>
      <c r="G33" s="1"/>
      <c r="H33" s="1"/>
    </row>
    <row r="34" spans="1:8" ht="42" customHeight="1" x14ac:dyDescent="0.25">
      <c r="A34" s="2" t="s">
        <v>17</v>
      </c>
      <c r="B34" s="50" t="s">
        <v>140</v>
      </c>
      <c r="C34" s="2"/>
      <c r="D34" s="69" t="s">
        <v>159</v>
      </c>
      <c r="E34" s="66"/>
      <c r="F34" s="88" t="str">
        <f>D34&amp;D35&amp;D36&amp;D37&amp;D38&amp;D39&amp;D41&amp;D42&amp;D43&amp;D44&amp;D45</f>
        <v>fswg.coordinator@gmail.com; fswgict@gmail.com;thantz@npaid.org;pyis@unops.org;lyndy@theborderconsortium.org;wmyint@unfpa.org;REHMANK@unhcr.org;jonathan.polonsky@ri.org;janet.ousley@maginternational.org;chamblessd@gmail.com; ammassaris@unaids.org;oon@un.org;kmtun@iom.int;</v>
      </c>
      <c r="G34" s="1"/>
      <c r="H34" s="1"/>
    </row>
    <row r="35" spans="1:8" x14ac:dyDescent="0.25">
      <c r="A35" s="2" t="s">
        <v>24</v>
      </c>
      <c r="B35" s="50" t="s">
        <v>25</v>
      </c>
      <c r="C35" s="2"/>
      <c r="D35" s="69" t="s">
        <v>67</v>
      </c>
      <c r="E35" s="66"/>
      <c r="F35" s="89"/>
      <c r="G35" s="1"/>
      <c r="H35" s="1"/>
    </row>
    <row r="36" spans="1:8" x14ac:dyDescent="0.25">
      <c r="A36" s="2" t="s">
        <v>26</v>
      </c>
      <c r="B36" s="50" t="s">
        <v>148</v>
      </c>
      <c r="C36" s="2"/>
      <c r="D36" s="69" t="s">
        <v>68</v>
      </c>
      <c r="E36" s="66"/>
      <c r="F36" s="89"/>
      <c r="G36" s="1"/>
      <c r="H36" s="1"/>
    </row>
    <row r="37" spans="1:8" ht="30" x14ac:dyDescent="0.25">
      <c r="A37" s="2" t="s">
        <v>29</v>
      </c>
      <c r="B37" s="50" t="s">
        <v>30</v>
      </c>
      <c r="C37" s="2"/>
      <c r="D37" s="69" t="s">
        <v>69</v>
      </c>
      <c r="E37" s="66"/>
      <c r="F37" s="89"/>
      <c r="G37" s="1"/>
      <c r="H37" s="1"/>
    </row>
    <row r="38" spans="1:8" x14ac:dyDescent="0.25">
      <c r="A38" s="2" t="s">
        <v>31</v>
      </c>
      <c r="B38" s="50" t="s">
        <v>32</v>
      </c>
      <c r="C38" s="2"/>
      <c r="D38" s="69" t="s">
        <v>70</v>
      </c>
      <c r="E38" s="66"/>
      <c r="F38" s="89"/>
    </row>
    <row r="39" spans="1:8" x14ac:dyDescent="0.25">
      <c r="A39" s="2" t="s">
        <v>109</v>
      </c>
      <c r="B39" s="50" t="s">
        <v>110</v>
      </c>
      <c r="C39" s="2"/>
      <c r="D39" s="31" t="s">
        <v>53</v>
      </c>
      <c r="E39" s="66"/>
      <c r="F39" s="89"/>
    </row>
    <row r="40" spans="1:8" x14ac:dyDescent="0.25">
      <c r="A40" s="2"/>
      <c r="B40" s="62" t="s">
        <v>144</v>
      </c>
      <c r="C40" s="2"/>
      <c r="D40" s="31" t="s">
        <v>149</v>
      </c>
      <c r="E40" s="66"/>
      <c r="F40" s="89"/>
    </row>
    <row r="41" spans="1:8" x14ac:dyDescent="0.25">
      <c r="A41" s="2" t="s">
        <v>112</v>
      </c>
      <c r="B41" s="32" t="s">
        <v>111</v>
      </c>
      <c r="C41" s="2"/>
      <c r="D41" s="69" t="s">
        <v>113</v>
      </c>
      <c r="E41" s="66"/>
      <c r="F41" s="89"/>
    </row>
    <row r="42" spans="1:8" ht="33" customHeight="1" x14ac:dyDescent="0.25">
      <c r="A42" s="2" t="s">
        <v>119</v>
      </c>
      <c r="B42" s="50" t="s">
        <v>120</v>
      </c>
      <c r="C42" s="2"/>
      <c r="D42" s="69" t="s">
        <v>121</v>
      </c>
      <c r="E42" s="66"/>
      <c r="F42" s="89"/>
    </row>
    <row r="43" spans="1:8" ht="43.5" customHeight="1" x14ac:dyDescent="0.25">
      <c r="A43" s="2" t="s">
        <v>134</v>
      </c>
      <c r="B43" s="2" t="s">
        <v>141</v>
      </c>
      <c r="C43" s="2"/>
      <c r="D43" s="70" t="s">
        <v>139</v>
      </c>
      <c r="E43" s="3"/>
      <c r="F43" s="90"/>
    </row>
    <row r="44" spans="1:8" ht="33" customHeight="1" x14ac:dyDescent="0.25">
      <c r="A44" s="2" t="s">
        <v>136</v>
      </c>
      <c r="B44" s="2" t="s">
        <v>142</v>
      </c>
      <c r="C44" s="2"/>
      <c r="D44" s="70" t="s">
        <v>137</v>
      </c>
      <c r="E44" s="3"/>
    </row>
    <row r="45" spans="1:8" ht="30" x14ac:dyDescent="0.25">
      <c r="A45" s="2" t="s">
        <v>133</v>
      </c>
      <c r="B45" s="2" t="s">
        <v>150</v>
      </c>
      <c r="C45" s="2"/>
      <c r="D45" s="70" t="s">
        <v>135</v>
      </c>
      <c r="E45" s="3"/>
    </row>
    <row r="46" spans="1:8" x14ac:dyDescent="0.25">
      <c r="B46" s="22"/>
      <c r="C46" s="22"/>
      <c r="D46" s="22"/>
      <c r="E46" s="21"/>
    </row>
    <row r="47" spans="1:8" hidden="1" x14ac:dyDescent="0.25">
      <c r="B47" s="23"/>
      <c r="C47" s="22"/>
      <c r="D47" s="22"/>
    </row>
    <row r="48" spans="1:8" hidden="1" x14ac:dyDescent="0.25">
      <c r="A48"/>
      <c r="B48" s="23"/>
      <c r="C48" s="22"/>
      <c r="D48" s="22"/>
      <c r="E48"/>
    </row>
    <row r="49" spans="1:5" hidden="1" x14ac:dyDescent="0.25">
      <c r="A49"/>
      <c r="B49" s="22"/>
      <c r="C49" s="22"/>
      <c r="D49" s="22"/>
      <c r="E49"/>
    </row>
    <row r="50" spans="1:5" hidden="1" x14ac:dyDescent="0.25">
      <c r="A50"/>
      <c r="B50" s="22"/>
      <c r="C50" s="22"/>
      <c r="D50" s="22"/>
      <c r="E50"/>
    </row>
    <row r="51" spans="1:5" x14ac:dyDescent="0.25">
      <c r="A51"/>
      <c r="B51" s="22"/>
      <c r="C51" s="22"/>
      <c r="D51" s="22"/>
      <c r="E51"/>
    </row>
  </sheetData>
  <mergeCells count="8">
    <mergeCell ref="F34:F43"/>
    <mergeCell ref="A1:D1"/>
    <mergeCell ref="A3:A4"/>
    <mergeCell ref="F5:F17"/>
    <mergeCell ref="G5:G17"/>
    <mergeCell ref="A33:B33"/>
    <mergeCell ref="B3:C3"/>
    <mergeCell ref="D3:E3"/>
  </mergeCells>
  <hyperlinks>
    <hyperlink ref="D35" r:id="rId1"/>
    <hyperlink ref="D36" r:id="rId2"/>
    <hyperlink ref="D37" r:id="rId3"/>
    <hyperlink ref="E20" r:id="rId4"/>
    <hyperlink ref="E21" r:id="rId5"/>
    <hyperlink ref="D38" r:id="rId6"/>
    <hyperlink ref="E12" r:id="rId7"/>
    <hyperlink ref="E5" r:id="rId8"/>
    <hyperlink ref="E18" r:id="rId9"/>
    <hyperlink ref="E31" r:id="rId10"/>
    <hyperlink ref="C12" r:id="rId11"/>
    <hyperlink ref="E28" r:id="rId12"/>
    <hyperlink ref="E29" r:id="rId13"/>
    <hyperlink ref="E26" r:id="rId14"/>
    <hyperlink ref="E23" r:id="rId15"/>
    <hyperlink ref="D34" r:id="rId16" display="fswg.coordinator@gmail.com;"/>
    <hyperlink ref="E8" r:id="rId17"/>
    <hyperlink ref="E30" r:id="rId18"/>
    <hyperlink ref="D39" r:id="rId19"/>
    <hyperlink ref="D41" r:id="rId20"/>
    <hyperlink ref="E9" r:id="rId21"/>
    <hyperlink ref="E25" r:id="rId22"/>
    <hyperlink ref="D42" r:id="rId23"/>
    <hyperlink ref="C5" r:id="rId24"/>
    <hyperlink ref="C11" r:id="rId25"/>
    <hyperlink ref="C10" r:id="rId26"/>
    <hyperlink ref="D43" r:id="rId27" display="chamblessd@gmail.com;"/>
    <hyperlink ref="D45" r:id="rId28"/>
    <hyperlink ref="D44" r:id="rId29"/>
    <hyperlink ref="D40" r:id="rId30"/>
    <hyperlink ref="E22" r:id="rId31"/>
    <hyperlink ref="E27" r:id="rId32"/>
  </hyperlinks>
  <pageMargins left="0.7" right="0.7" top="0.75" bottom="0.75" header="0.3" footer="0.3"/>
  <pageSetup paperSize="9" scale="54" fitToHeight="0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20" sqref="B20"/>
    </sheetView>
  </sheetViews>
  <sheetFormatPr defaultRowHeight="15" x14ac:dyDescent="0.25"/>
  <cols>
    <col min="1" max="1" width="46" customWidth="1"/>
    <col min="2" max="2" width="21.7109375" bestFit="1" customWidth="1"/>
    <col min="3" max="3" width="19.85546875" bestFit="1" customWidth="1"/>
    <col min="4" max="4" width="17.28515625" bestFit="1" customWidth="1"/>
    <col min="5" max="5" width="24.7109375" bestFit="1" customWidth="1"/>
    <col min="6" max="6" width="23.5703125" bestFit="1" customWidth="1"/>
    <col min="7" max="7" width="18.5703125" bestFit="1" customWidth="1"/>
    <col min="8" max="8" width="18.28515625" bestFit="1" customWidth="1"/>
    <col min="9" max="9" width="18.42578125" bestFit="1" customWidth="1"/>
    <col min="10" max="10" width="24.85546875" bestFit="1" customWidth="1"/>
    <col min="11" max="11" width="22.140625" bestFit="1" customWidth="1"/>
    <col min="12" max="12" width="25" bestFit="1" customWidth="1"/>
    <col min="13" max="13" width="83.140625" bestFit="1" customWidth="1"/>
    <col min="14" max="14" width="27.42578125" bestFit="1" customWidth="1"/>
    <col min="15" max="15" width="41.85546875" bestFit="1" customWidth="1"/>
    <col min="16" max="16" width="36.7109375" bestFit="1" customWidth="1"/>
    <col min="17" max="17" width="35.85546875" bestFit="1" customWidth="1"/>
    <col min="18" max="18" width="27" bestFit="1" customWidth="1"/>
    <col min="19" max="19" width="72.42578125" bestFit="1" customWidth="1"/>
    <col min="20" max="20" width="14.7109375" bestFit="1" customWidth="1"/>
    <col min="21" max="21" width="27.28515625" bestFit="1" customWidth="1"/>
    <col min="22" max="22" width="27.5703125" bestFit="1" customWidth="1"/>
    <col min="23" max="23" width="14.85546875" bestFit="1" customWidth="1"/>
    <col min="24" max="24" width="17.85546875" bestFit="1" customWidth="1"/>
    <col min="25" max="25" width="16.85546875" bestFit="1" customWidth="1"/>
  </cols>
  <sheetData>
    <row r="1" spans="1:2" x14ac:dyDescent="0.25">
      <c r="A1" s="31" t="s">
        <v>104</v>
      </c>
    </row>
    <row r="2" spans="1:2" x14ac:dyDescent="0.25">
      <c r="A2" t="s">
        <v>75</v>
      </c>
    </row>
    <row r="3" spans="1:2" x14ac:dyDescent="0.25">
      <c r="A3" s="33" t="s">
        <v>76</v>
      </c>
      <c r="B3" t="s">
        <v>114</v>
      </c>
    </row>
    <row r="4" spans="1:2" x14ac:dyDescent="0.25">
      <c r="A4" s="33" t="s">
        <v>77</v>
      </c>
      <c r="B4" t="s">
        <v>114</v>
      </c>
    </row>
    <row r="5" spans="1:2" x14ac:dyDescent="0.25">
      <c r="A5" t="s">
        <v>78</v>
      </c>
    </row>
    <row r="6" spans="1:2" x14ac:dyDescent="0.25">
      <c r="A6" t="s">
        <v>79</v>
      </c>
    </row>
    <row r="7" spans="1:2" x14ac:dyDescent="0.25">
      <c r="A7" t="s">
        <v>80</v>
      </c>
    </row>
    <row r="8" spans="1:2" x14ac:dyDescent="0.25">
      <c r="A8" t="s">
        <v>81</v>
      </c>
    </row>
    <row r="9" spans="1:2" x14ac:dyDescent="0.25">
      <c r="A9" t="s">
        <v>82</v>
      </c>
    </row>
    <row r="10" spans="1:2" x14ac:dyDescent="0.25">
      <c r="A10" t="s">
        <v>83</v>
      </c>
    </row>
    <row r="11" spans="1:2" x14ac:dyDescent="0.25">
      <c r="A11" t="s">
        <v>84</v>
      </c>
    </row>
    <row r="12" spans="1:2" x14ac:dyDescent="0.25">
      <c r="A12" t="s">
        <v>85</v>
      </c>
    </row>
    <row r="13" spans="1:2" x14ac:dyDescent="0.25">
      <c r="A13" t="s">
        <v>86</v>
      </c>
    </row>
    <row r="14" spans="1:2" x14ac:dyDescent="0.25">
      <c r="A14" t="s">
        <v>87</v>
      </c>
    </row>
    <row r="15" spans="1:2" x14ac:dyDescent="0.25">
      <c r="A15" t="s">
        <v>88</v>
      </c>
    </row>
    <row r="16" spans="1:2" x14ac:dyDescent="0.25">
      <c r="A16" t="s">
        <v>89</v>
      </c>
    </row>
    <row r="18" spans="1:1" x14ac:dyDescent="0.25">
      <c r="A18" t="s">
        <v>90</v>
      </c>
    </row>
    <row r="19" spans="1:1" x14ac:dyDescent="0.25">
      <c r="A19" s="31" t="s">
        <v>105</v>
      </c>
    </row>
    <row r="20" spans="1:1" x14ac:dyDescent="0.25">
      <c r="A20" t="s">
        <v>91</v>
      </c>
    </row>
    <row r="21" spans="1:1" x14ac:dyDescent="0.25">
      <c r="A21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s="31" t="s">
        <v>106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s="31"/>
    </row>
    <row r="39" spans="1:1" x14ac:dyDescent="0.25">
      <c r="A39" t="s">
        <v>101</v>
      </c>
    </row>
    <row r="40" spans="1:1" x14ac:dyDescent="0.25">
      <c r="A40" t="s">
        <v>102</v>
      </c>
    </row>
    <row r="42" spans="1:1" x14ac:dyDescent="0.25">
      <c r="A42" t="s">
        <v>103</v>
      </c>
    </row>
    <row r="45" spans="1:1" x14ac:dyDescent="0.25">
      <c r="A45" s="31"/>
    </row>
  </sheetData>
  <hyperlinks>
    <hyperlink ref="A1" r:id="rId1"/>
    <hyperlink ref="A19" r:id="rId2"/>
    <hyperlink ref="A31" r:id="rId3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E5" sqref="E5"/>
    </sheetView>
  </sheetViews>
  <sheetFormatPr defaultRowHeight="15" x14ac:dyDescent="0.25"/>
  <cols>
    <col min="1" max="1" width="21.140625" style="1" customWidth="1"/>
    <col min="2" max="2" width="29.7109375" style="1" customWidth="1"/>
    <col min="3" max="3" width="35" style="1" customWidth="1"/>
  </cols>
  <sheetData>
    <row r="1" spans="1:4" ht="21" x14ac:dyDescent="0.35">
      <c r="A1" s="91" t="s">
        <v>127</v>
      </c>
      <c r="B1" s="91"/>
      <c r="C1" s="91"/>
      <c r="D1" s="1"/>
    </row>
    <row r="2" spans="1:4" ht="23.25" customHeight="1" x14ac:dyDescent="0.25">
      <c r="A2" s="101" t="s">
        <v>131</v>
      </c>
      <c r="B2" s="101"/>
      <c r="C2" s="101"/>
      <c r="D2" s="1"/>
    </row>
    <row r="3" spans="1:4" ht="19.5" customHeight="1" x14ac:dyDescent="0.3">
      <c r="A3" s="59"/>
      <c r="B3" s="60" t="s">
        <v>1</v>
      </c>
      <c r="C3" s="60" t="s">
        <v>2</v>
      </c>
      <c r="D3" s="1"/>
    </row>
    <row r="4" spans="1:4" x14ac:dyDescent="0.25">
      <c r="A4" s="11" t="s">
        <v>0</v>
      </c>
      <c r="B4" s="8" t="s">
        <v>122</v>
      </c>
      <c r="C4" s="35" t="s">
        <v>28</v>
      </c>
      <c r="D4" s="1"/>
    </row>
    <row r="5" spans="1:4" x14ac:dyDescent="0.25">
      <c r="A5" s="39" t="s">
        <v>9</v>
      </c>
      <c r="B5" s="13" t="s">
        <v>8</v>
      </c>
      <c r="C5" s="39"/>
      <c r="D5" s="1"/>
    </row>
    <row r="6" spans="1:4" ht="30" x14ac:dyDescent="0.25">
      <c r="A6" s="5"/>
      <c r="B6" s="3" t="s">
        <v>108</v>
      </c>
      <c r="C6" s="5"/>
      <c r="D6" s="1"/>
    </row>
    <row r="7" spans="1:4" x14ac:dyDescent="0.25">
      <c r="A7" s="11" t="s">
        <v>57</v>
      </c>
      <c r="B7" s="16"/>
      <c r="C7" s="36" t="s">
        <v>43</v>
      </c>
      <c r="D7" s="1"/>
    </row>
    <row r="8" spans="1:4" ht="30" x14ac:dyDescent="0.25">
      <c r="A8" s="29" t="s">
        <v>52</v>
      </c>
      <c r="B8" s="8"/>
      <c r="C8" s="36" t="s">
        <v>115</v>
      </c>
      <c r="D8" s="1"/>
    </row>
    <row r="9" spans="1:4" ht="22.5" customHeight="1" x14ac:dyDescent="0.25">
      <c r="A9" s="39" t="s">
        <v>3</v>
      </c>
      <c r="B9" s="13" t="s">
        <v>46</v>
      </c>
      <c r="C9" s="39" t="s">
        <v>45</v>
      </c>
      <c r="D9" s="1"/>
    </row>
    <row r="10" spans="1:4" ht="19.5" customHeight="1" x14ac:dyDescent="0.25">
      <c r="A10" s="40"/>
      <c r="B10" s="58" t="s">
        <v>130</v>
      </c>
      <c r="C10" s="40"/>
      <c r="D10" s="1"/>
    </row>
    <row r="11" spans="1:4" ht="30" x14ac:dyDescent="0.25">
      <c r="A11" s="6" t="s">
        <v>4</v>
      </c>
      <c r="B11" s="8" t="s">
        <v>40</v>
      </c>
      <c r="C11" s="37" t="s">
        <v>44</v>
      </c>
      <c r="D11" s="1"/>
    </row>
    <row r="12" spans="1:4" x14ac:dyDescent="0.25">
      <c r="A12" s="13" t="s">
        <v>5</v>
      </c>
      <c r="B12" s="13"/>
      <c r="C12" s="39" t="s">
        <v>8</v>
      </c>
      <c r="D12" s="1"/>
    </row>
    <row r="13" spans="1:4" x14ac:dyDescent="0.25">
      <c r="A13" s="3"/>
      <c r="B13" s="3"/>
      <c r="C13" s="5" t="s">
        <v>108</v>
      </c>
      <c r="D13" s="1"/>
    </row>
    <row r="14" spans="1:4" x14ac:dyDescent="0.25">
      <c r="A14" s="13" t="s">
        <v>7</v>
      </c>
      <c r="B14" s="13"/>
      <c r="C14" s="39" t="s">
        <v>47</v>
      </c>
      <c r="D14" s="1"/>
    </row>
    <row r="15" spans="1:4" x14ac:dyDescent="0.25">
      <c r="A15" s="11" t="s">
        <v>11</v>
      </c>
      <c r="B15" s="12"/>
      <c r="C15" s="11" t="s">
        <v>10</v>
      </c>
      <c r="D15" s="1"/>
    </row>
    <row r="16" spans="1:4" x14ac:dyDescent="0.25">
      <c r="A16" s="9"/>
      <c r="B16" s="10"/>
      <c r="C16" s="51" t="s">
        <v>108</v>
      </c>
      <c r="D16" s="1"/>
    </row>
    <row r="17" spans="1:4" x14ac:dyDescent="0.25">
      <c r="A17" s="39" t="s">
        <v>12</v>
      </c>
      <c r="B17" s="13"/>
      <c r="C17" s="52" t="s">
        <v>48</v>
      </c>
      <c r="D17" s="1"/>
    </row>
    <row r="18" spans="1:4" x14ac:dyDescent="0.25">
      <c r="A18" s="11" t="s">
        <v>13</v>
      </c>
      <c r="B18" s="12"/>
      <c r="C18" s="35" t="s">
        <v>38</v>
      </c>
      <c r="D18" s="1"/>
    </row>
    <row r="19" spans="1:4" x14ac:dyDescent="0.25">
      <c r="A19" s="6"/>
      <c r="B19" s="7"/>
      <c r="C19" s="37" t="s">
        <v>39</v>
      </c>
      <c r="D19" s="1"/>
    </row>
    <row r="20" spans="1:4" x14ac:dyDescent="0.25">
      <c r="A20" s="39" t="s">
        <v>18</v>
      </c>
      <c r="B20" s="13"/>
      <c r="C20" s="53" t="s">
        <v>37</v>
      </c>
      <c r="D20" s="1"/>
    </row>
    <row r="21" spans="1:4" x14ac:dyDescent="0.25">
      <c r="A21" s="11" t="s">
        <v>42</v>
      </c>
      <c r="B21" s="12"/>
      <c r="C21" s="54" t="s">
        <v>129</v>
      </c>
      <c r="D21" s="1"/>
    </row>
    <row r="22" spans="1:4" x14ac:dyDescent="0.25">
      <c r="A22" s="41" t="s">
        <v>21</v>
      </c>
      <c r="B22" s="42"/>
      <c r="C22" s="55" t="s">
        <v>50</v>
      </c>
      <c r="D22" s="1"/>
    </row>
    <row r="23" spans="1:4" x14ac:dyDescent="0.25">
      <c r="A23" s="11" t="s">
        <v>14</v>
      </c>
      <c r="B23" s="12"/>
      <c r="C23" s="35" t="s">
        <v>49</v>
      </c>
      <c r="D23" s="1"/>
    </row>
    <row r="24" spans="1:4" x14ac:dyDescent="0.25">
      <c r="A24" s="41" t="s">
        <v>15</v>
      </c>
      <c r="B24" s="42"/>
      <c r="C24" s="41" t="s">
        <v>117</v>
      </c>
      <c r="D24" s="1"/>
    </row>
    <row r="25" spans="1:4" x14ac:dyDescent="0.25">
      <c r="A25" s="11" t="s">
        <v>16</v>
      </c>
      <c r="B25" s="16" t="s">
        <v>124</v>
      </c>
      <c r="C25" s="54" t="s">
        <v>36</v>
      </c>
      <c r="D25" s="1"/>
    </row>
    <row r="26" spans="1:4" x14ac:dyDescent="0.25">
      <c r="A26" s="41" t="s">
        <v>20</v>
      </c>
      <c r="B26" s="42"/>
      <c r="C26" s="56" t="s">
        <v>19</v>
      </c>
      <c r="D26" s="1"/>
    </row>
    <row r="27" spans="1:4" x14ac:dyDescent="0.25">
      <c r="A27" s="17"/>
      <c r="B27" s="18"/>
      <c r="C27" s="38" t="s">
        <v>51</v>
      </c>
      <c r="D27" s="1"/>
    </row>
    <row r="28" spans="1:4" x14ac:dyDescent="0.25">
      <c r="A28" s="11" t="s">
        <v>22</v>
      </c>
      <c r="B28" s="12"/>
      <c r="C28" s="11" t="s">
        <v>73</v>
      </c>
      <c r="D28" s="1"/>
    </row>
    <row r="29" spans="1:4" x14ac:dyDescent="0.25">
      <c r="A29" s="46" t="s">
        <v>23</v>
      </c>
      <c r="B29" s="47"/>
      <c r="C29" s="57" t="s">
        <v>33</v>
      </c>
      <c r="D29" s="1"/>
    </row>
    <row r="30" spans="1:4" x14ac:dyDescent="0.25">
      <c r="A30" s="3"/>
      <c r="B30" s="21"/>
      <c r="C30" s="30"/>
      <c r="D30" s="1"/>
    </row>
    <row r="31" spans="1:4" ht="18.75" x14ac:dyDescent="0.3">
      <c r="A31" s="99" t="s">
        <v>6</v>
      </c>
      <c r="B31" s="100"/>
      <c r="C31" s="18"/>
      <c r="D31" s="1"/>
    </row>
    <row r="32" spans="1:4" x14ac:dyDescent="0.25">
      <c r="A32" s="2"/>
      <c r="B32" s="2"/>
      <c r="C32" s="18"/>
      <c r="D32" s="1"/>
    </row>
    <row r="33" spans="1:4" x14ac:dyDescent="0.25">
      <c r="A33" s="2" t="s">
        <v>17</v>
      </c>
      <c r="B33" s="50" t="s">
        <v>41</v>
      </c>
      <c r="C33" s="18"/>
      <c r="D33" s="1"/>
    </row>
    <row r="34" spans="1:4" x14ac:dyDescent="0.25">
      <c r="A34" s="2" t="s">
        <v>24</v>
      </c>
      <c r="B34" s="50" t="s">
        <v>25</v>
      </c>
      <c r="C34" s="18"/>
      <c r="D34" s="1"/>
    </row>
    <row r="35" spans="1:4" x14ac:dyDescent="0.25">
      <c r="A35" s="2" t="s">
        <v>128</v>
      </c>
      <c r="B35" s="50" t="s">
        <v>27</v>
      </c>
      <c r="C35" s="18"/>
      <c r="D35" s="1"/>
    </row>
    <row r="36" spans="1:4" x14ac:dyDescent="0.25">
      <c r="A36" s="2" t="s">
        <v>29</v>
      </c>
      <c r="B36" s="50" t="s">
        <v>30</v>
      </c>
      <c r="C36" s="18"/>
      <c r="D36" s="1"/>
    </row>
    <row r="37" spans="1:4" x14ac:dyDescent="0.25">
      <c r="A37" s="2" t="s">
        <v>31</v>
      </c>
      <c r="B37" s="50" t="s">
        <v>32</v>
      </c>
      <c r="C37" s="18"/>
    </row>
    <row r="38" spans="1:4" x14ac:dyDescent="0.25">
      <c r="A38" s="2" t="s">
        <v>109</v>
      </c>
      <c r="B38" s="50" t="s">
        <v>110</v>
      </c>
      <c r="C38" s="18"/>
    </row>
    <row r="39" spans="1:4" x14ac:dyDescent="0.25">
      <c r="A39" s="2" t="s">
        <v>112</v>
      </c>
      <c r="B39" s="32" t="s">
        <v>111</v>
      </c>
      <c r="C39" s="3"/>
    </row>
    <row r="40" spans="1:4" x14ac:dyDescent="0.25">
      <c r="A40" s="2" t="s">
        <v>119</v>
      </c>
      <c r="B40" s="50" t="s">
        <v>120</v>
      </c>
      <c r="C40" s="3"/>
    </row>
    <row r="41" spans="1:4" x14ac:dyDescent="0.25">
      <c r="A41" s="2"/>
      <c r="B41" s="50"/>
      <c r="C41" s="3"/>
    </row>
    <row r="42" spans="1:4" x14ac:dyDescent="0.25">
      <c r="B42" s="22"/>
    </row>
    <row r="43" spans="1:4" x14ac:dyDescent="0.25">
      <c r="B43" s="23"/>
    </row>
    <row r="44" spans="1:4" x14ac:dyDescent="0.25">
      <c r="A44"/>
      <c r="B44" s="23"/>
    </row>
    <row r="45" spans="1:4" x14ac:dyDescent="0.25">
      <c r="A45"/>
      <c r="B45" s="22"/>
    </row>
    <row r="46" spans="1:4" x14ac:dyDescent="0.25">
      <c r="A46"/>
      <c r="B46" s="22"/>
    </row>
    <row r="47" spans="1:4" x14ac:dyDescent="0.25">
      <c r="A47"/>
      <c r="B47" s="22"/>
    </row>
    <row r="48" spans="1:4" x14ac:dyDescent="0.25">
      <c r="A48"/>
      <c r="B48" s="23"/>
    </row>
    <row r="49" spans="1:2" x14ac:dyDescent="0.25">
      <c r="A49"/>
      <c r="B49" s="22"/>
    </row>
    <row r="50" spans="1:2" x14ac:dyDescent="0.25">
      <c r="A50"/>
      <c r="B50" s="23"/>
    </row>
  </sheetData>
  <mergeCells count="3">
    <mergeCell ref="A31:B31"/>
    <mergeCell ref="A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IMN Mailing list 08AUG</vt:lpstr>
      <vt:lpstr>Sector lead contact</vt:lpstr>
      <vt:lpstr>Sheet1</vt:lpstr>
      <vt:lpstr>'IMN Mailing list 08AUG'!Print_Area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2014-02-05T04:11:17Z</dcterms:modified>
</cp:coreProperties>
</file>