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677"/>
  </bookViews>
  <sheets>
    <sheet name="Shan North-TS-Pop" sheetId="10" r:id="rId1"/>
  </sheets>
  <definedNames>
    <definedName name="_xlnm._FilterDatabase" localSheetId="0" hidden="1">'Shan North-TS-Pop'!$A$5:$E$26</definedName>
    <definedName name="_xlnm.Print_Titles" localSheetId="0">'Shan North-TS-Pop'!$5:$5</definedName>
  </definedNames>
  <calcPr calcId="145621"/>
</workbook>
</file>

<file path=xl/calcChain.xml><?xml version="1.0" encoding="utf-8"?>
<calcChain xmlns="http://schemas.openxmlformats.org/spreadsheetml/2006/main">
  <c r="M26" i="10" l="1"/>
  <c r="P26" i="10"/>
  <c r="O26" i="10"/>
  <c r="N26" i="10"/>
  <c r="L26" i="10"/>
  <c r="K26" i="10"/>
  <c r="J26" i="10"/>
  <c r="I26" i="10"/>
  <c r="H26" i="10"/>
  <c r="G26" i="10"/>
  <c r="F26" i="10"/>
</calcChain>
</file>

<file path=xl/sharedStrings.xml><?xml version="1.0" encoding="utf-8"?>
<sst xmlns="http://schemas.openxmlformats.org/spreadsheetml/2006/main" count="124" uniqueCount="72">
  <si>
    <t>Total</t>
  </si>
  <si>
    <t>Remark</t>
  </si>
  <si>
    <t xml:space="preserve">Note:  </t>
  </si>
  <si>
    <t>SHAN</t>
  </si>
  <si>
    <t>MMR015D001</t>
  </si>
  <si>
    <t>MMR015D002</t>
  </si>
  <si>
    <t>MMR015D003</t>
  </si>
  <si>
    <t>MMR015D004</t>
  </si>
  <si>
    <t>MMR015D005</t>
  </si>
  <si>
    <t>MMR015D006</t>
  </si>
  <si>
    <t>MMR015D007</t>
  </si>
  <si>
    <t>MMR015001</t>
  </si>
  <si>
    <t>MMR015002</t>
  </si>
  <si>
    <t>MMR015003</t>
  </si>
  <si>
    <t>MMR015004</t>
  </si>
  <si>
    <t>MMR015009</t>
  </si>
  <si>
    <t>MMR015010</t>
  </si>
  <si>
    <t>MMR015011</t>
  </si>
  <si>
    <t>MMR015012</t>
  </si>
  <si>
    <t>MMR015013</t>
  </si>
  <si>
    <t>MMR015014</t>
  </si>
  <si>
    <t>MMR015015</t>
  </si>
  <si>
    <t>MMR015016</t>
  </si>
  <si>
    <t>MMR015017</t>
  </si>
  <si>
    <t>MMR015018</t>
  </si>
  <si>
    <t>MMR015019</t>
  </si>
  <si>
    <t>MMR015020</t>
  </si>
  <si>
    <t>MMR015022</t>
  </si>
  <si>
    <t>MMR015023</t>
  </si>
  <si>
    <t># Data from Population and Housing Census 2014 Provisional Results, Department of Population, Ministry of Immigration and Population (30th August)</t>
  </si>
  <si>
    <r>
      <t xml:space="preserve">** </t>
    </r>
    <r>
      <rPr>
        <sz val="9"/>
        <rFont val="Calibri"/>
        <family val="2"/>
        <scheme val="minor"/>
      </rPr>
      <t>Please see the below note</t>
    </r>
  </si>
  <si>
    <t>LASHIO</t>
  </si>
  <si>
    <t>MUSE</t>
  </si>
  <si>
    <t>KYAUKME</t>
  </si>
  <si>
    <t>KUNLONG</t>
  </si>
  <si>
    <t>LAUKKAING</t>
  </si>
  <si>
    <r>
      <t>HOPANG</t>
    </r>
    <r>
      <rPr>
        <sz val="11"/>
        <color rgb="FFFF0000"/>
        <rFont val="Calibri"/>
        <family val="2"/>
        <scheme val="minor"/>
      </rPr>
      <t>**</t>
    </r>
  </si>
  <si>
    <r>
      <t>MATMAN</t>
    </r>
    <r>
      <rPr>
        <sz val="11"/>
        <color rgb="FFFF0000"/>
        <rFont val="Calibri"/>
        <family val="2"/>
        <scheme val="minor"/>
      </rPr>
      <t>**</t>
    </r>
  </si>
  <si>
    <t>Lashio</t>
  </si>
  <si>
    <t>Hseni</t>
  </si>
  <si>
    <t>Mongyai</t>
  </si>
  <si>
    <t>Tangyan</t>
  </si>
  <si>
    <t>Muse</t>
  </si>
  <si>
    <t>Namhkan</t>
  </si>
  <si>
    <t>Kutkai</t>
  </si>
  <si>
    <t>Kyaukme</t>
  </si>
  <si>
    <t>Nawnghkio</t>
  </si>
  <si>
    <t>Hsipaw</t>
  </si>
  <si>
    <t>Namtu</t>
  </si>
  <si>
    <t>Namhsan</t>
  </si>
  <si>
    <t>Mongmit</t>
  </si>
  <si>
    <t>Mabein</t>
  </si>
  <si>
    <t>Manton</t>
  </si>
  <si>
    <t>Kunlong</t>
  </si>
  <si>
    <t>Laukkaing</t>
  </si>
  <si>
    <t>Konkyan</t>
  </si>
  <si>
    <r>
      <rPr>
        <sz val="9"/>
        <color rgb="FFFF0000"/>
        <rFont val="Calibri"/>
        <family val="2"/>
        <scheme val="minor"/>
      </rPr>
      <t>**</t>
    </r>
    <r>
      <rPr>
        <sz val="9"/>
        <color theme="1"/>
        <rFont val="Calibri"/>
        <family val="2"/>
        <scheme val="minor"/>
      </rPr>
      <t xml:space="preserve"> Districts that make up “Wa” Self-Administered Division</t>
    </r>
  </si>
  <si>
    <t>State/Region
Name</t>
  </si>
  <si>
    <t>District
Pcode</t>
  </si>
  <si>
    <t>District
Name</t>
  </si>
  <si>
    <t>Township
Pcode</t>
  </si>
  <si>
    <t>Township
Name</t>
  </si>
  <si>
    <t>Both sexes</t>
  </si>
  <si>
    <t>Males</t>
  </si>
  <si>
    <t>Females</t>
  </si>
  <si>
    <t>Households</t>
  </si>
  <si>
    <t>HH Size</t>
  </si>
  <si>
    <t>Total Population</t>
  </si>
  <si>
    <t>Population in conventional households</t>
  </si>
  <si>
    <t>Population in Institutions</t>
  </si>
  <si>
    <t>Distribution of Township Enumerated Population by Sex, Type of Household and Administrative area (Shan North Region)</t>
  </si>
  <si>
    <t>Provisional Results of the 2014 Myanmar Population and Housing Census (Shan North Region)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</si>
</sst>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F81BD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4F81BD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0" fontId="7" fillId="2" borderId="5" xfId="0" applyFont="1" applyFill="1" applyBorder="1"/>
    <xf numFmtId="0" fontId="5" fillId="0" borderId="0" xfId="0" applyFont="1"/>
    <xf numFmtId="0" fontId="5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5" fillId="0" borderId="5" xfId="0" applyFont="1" applyBorder="1"/>
    <xf numFmtId="0" fontId="11" fillId="0" borderId="0" xfId="0" applyFont="1" applyAlignment="1">
      <alignment horizontal="right" vertical="center"/>
    </xf>
    <xf numFmtId="0" fontId="0" fillId="2" borderId="5" xfId="0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13" fillId="4" borderId="6" xfId="0" applyFont="1" applyFill="1" applyBorder="1"/>
    <xf numFmtId="0" fontId="0" fillId="0" borderId="0" xfId="0" applyAlignment="1">
      <alignment vertical="top"/>
    </xf>
    <xf numFmtId="0" fontId="1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12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pane xSplit="5" ySplit="5" topLeftCell="F6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.75" x14ac:dyDescent="0.25"/>
  <cols>
    <col min="1" max="1" width="14" style="7" customWidth="1"/>
    <col min="2" max="2" width="13" style="7" customWidth="1"/>
    <col min="3" max="3" width="17.42578125" style="7" customWidth="1"/>
    <col min="4" max="4" width="11.5703125" style="7" bestFit="1" customWidth="1"/>
    <col min="5" max="5" width="23.85546875" style="7" customWidth="1"/>
    <col min="6" max="8" width="10.140625" style="7" bestFit="1" customWidth="1"/>
    <col min="9" max="9" width="11.42578125" style="7" bestFit="1" customWidth="1"/>
    <col min="10" max="12" width="10.140625" style="7" bestFit="1" customWidth="1"/>
    <col min="13" max="13" width="7.5703125" style="7" bestFit="1" customWidth="1"/>
    <col min="14" max="15" width="9.140625" style="7" bestFit="1" customWidth="1"/>
    <col min="16" max="16" width="8.42578125" style="7" bestFit="1" customWidth="1"/>
    <col min="17" max="17" width="24.42578125" style="7" bestFit="1" customWidth="1"/>
  </cols>
  <sheetData>
    <row r="1" spans="1:17" ht="18.75" x14ac:dyDescent="0.2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7.5" customHeight="1" x14ac:dyDescent="0.25"/>
    <row r="3" spans="1:17" ht="16.5" thickBot="1" x14ac:dyDescent="0.3">
      <c r="A3" s="28" t="s">
        <v>70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6.5" thickBot="1" x14ac:dyDescent="0.3">
      <c r="A4" s="23"/>
      <c r="B4" s="23"/>
      <c r="C4" s="23"/>
      <c r="D4" s="23"/>
      <c r="E4" s="23"/>
      <c r="F4" s="29" t="s">
        <v>67</v>
      </c>
      <c r="G4" s="30"/>
      <c r="H4" s="31"/>
      <c r="I4" s="29" t="s">
        <v>68</v>
      </c>
      <c r="J4" s="30"/>
      <c r="K4" s="30"/>
      <c r="L4" s="30"/>
      <c r="M4" s="31"/>
      <c r="N4" s="29" t="s">
        <v>69</v>
      </c>
      <c r="O4" s="30"/>
      <c r="P4" s="31"/>
      <c r="Q4" s="23"/>
    </row>
    <row r="5" spans="1:17" s="18" customFormat="1" ht="30.75" thickBot="1" x14ac:dyDescent="0.3">
      <c r="A5" s="19" t="s">
        <v>57</v>
      </c>
      <c r="B5" s="19" t="s">
        <v>58</v>
      </c>
      <c r="C5" s="19" t="s">
        <v>59</v>
      </c>
      <c r="D5" s="19" t="s">
        <v>60</v>
      </c>
      <c r="E5" s="19" t="s">
        <v>61</v>
      </c>
      <c r="F5" s="22" t="s">
        <v>62</v>
      </c>
      <c r="G5" s="20" t="s">
        <v>63</v>
      </c>
      <c r="H5" s="20" t="s">
        <v>64</v>
      </c>
      <c r="I5" s="20" t="s">
        <v>65</v>
      </c>
      <c r="J5" s="20" t="s">
        <v>62</v>
      </c>
      <c r="K5" s="20" t="s">
        <v>63</v>
      </c>
      <c r="L5" s="20" t="s">
        <v>64</v>
      </c>
      <c r="M5" s="20" t="s">
        <v>66</v>
      </c>
      <c r="N5" s="20" t="s">
        <v>62</v>
      </c>
      <c r="O5" s="20" t="s">
        <v>63</v>
      </c>
      <c r="P5" s="20" t="s">
        <v>64</v>
      </c>
      <c r="Q5" s="19" t="s">
        <v>1</v>
      </c>
    </row>
    <row r="6" spans="1:17" ht="15" x14ac:dyDescent="0.25">
      <c r="A6" s="10" t="s">
        <v>3</v>
      </c>
      <c r="B6" s="10" t="s">
        <v>4</v>
      </c>
      <c r="C6" s="10" t="s">
        <v>31</v>
      </c>
      <c r="D6" s="12" t="s">
        <v>11</v>
      </c>
      <c r="E6" s="12" t="s">
        <v>38</v>
      </c>
      <c r="F6" s="13">
        <v>321861</v>
      </c>
      <c r="G6" s="13">
        <v>157913</v>
      </c>
      <c r="H6" s="13">
        <v>163948</v>
      </c>
      <c r="I6" s="13">
        <v>65395</v>
      </c>
      <c r="J6" s="13">
        <v>304452</v>
      </c>
      <c r="K6" s="13">
        <v>145326</v>
      </c>
      <c r="L6" s="13">
        <v>159126</v>
      </c>
      <c r="M6" s="11">
        <v>4.66</v>
      </c>
      <c r="N6" s="13">
        <v>17409</v>
      </c>
      <c r="O6" s="13">
        <v>12587</v>
      </c>
      <c r="P6" s="13">
        <v>4822</v>
      </c>
      <c r="Q6" s="8"/>
    </row>
    <row r="7" spans="1:17" ht="15" x14ac:dyDescent="0.25">
      <c r="A7" s="10" t="s">
        <v>3</v>
      </c>
      <c r="B7" s="10" t="s">
        <v>4</v>
      </c>
      <c r="C7" s="10" t="s">
        <v>31</v>
      </c>
      <c r="D7" s="12" t="s">
        <v>12</v>
      </c>
      <c r="E7" s="12" t="s">
        <v>39</v>
      </c>
      <c r="F7" s="13">
        <v>56666</v>
      </c>
      <c r="G7" s="13">
        <v>28549</v>
      </c>
      <c r="H7" s="13">
        <v>28117</v>
      </c>
      <c r="I7" s="13">
        <v>11812</v>
      </c>
      <c r="J7" s="13">
        <v>54240</v>
      </c>
      <c r="K7" s="13">
        <v>26406</v>
      </c>
      <c r="L7" s="13">
        <v>27834</v>
      </c>
      <c r="M7" s="11">
        <v>4.59</v>
      </c>
      <c r="N7" s="13">
        <v>2426</v>
      </c>
      <c r="O7" s="13">
        <v>2143</v>
      </c>
      <c r="P7" s="14">
        <v>283</v>
      </c>
      <c r="Q7" s="8"/>
    </row>
    <row r="8" spans="1:17" ht="15" x14ac:dyDescent="0.25">
      <c r="A8" s="10" t="s">
        <v>3</v>
      </c>
      <c r="B8" s="10" t="s">
        <v>4</v>
      </c>
      <c r="C8" s="10" t="s">
        <v>31</v>
      </c>
      <c r="D8" s="12" t="s">
        <v>13</v>
      </c>
      <c r="E8" s="12" t="s">
        <v>40</v>
      </c>
      <c r="F8" s="13">
        <v>59312</v>
      </c>
      <c r="G8" s="13">
        <v>28360</v>
      </c>
      <c r="H8" s="13">
        <v>30952</v>
      </c>
      <c r="I8" s="13">
        <v>13323</v>
      </c>
      <c r="J8" s="13">
        <v>56698</v>
      </c>
      <c r="K8" s="13">
        <v>25869</v>
      </c>
      <c r="L8" s="13">
        <v>30829</v>
      </c>
      <c r="M8" s="11">
        <v>4.26</v>
      </c>
      <c r="N8" s="13">
        <v>2614</v>
      </c>
      <c r="O8" s="13">
        <v>2491</v>
      </c>
      <c r="P8" s="14">
        <v>123</v>
      </c>
      <c r="Q8" s="8"/>
    </row>
    <row r="9" spans="1:17" ht="15" x14ac:dyDescent="0.25">
      <c r="A9" s="10" t="s">
        <v>3</v>
      </c>
      <c r="B9" s="10" t="s">
        <v>4</v>
      </c>
      <c r="C9" s="10" t="s">
        <v>31</v>
      </c>
      <c r="D9" s="12" t="s">
        <v>14</v>
      </c>
      <c r="E9" s="12" t="s">
        <v>41</v>
      </c>
      <c r="F9" s="13">
        <v>172042</v>
      </c>
      <c r="G9" s="13">
        <v>83452</v>
      </c>
      <c r="H9" s="13">
        <v>88590</v>
      </c>
      <c r="I9" s="13">
        <v>35201</v>
      </c>
      <c r="J9" s="13">
        <v>165692</v>
      </c>
      <c r="K9" s="13">
        <v>77786</v>
      </c>
      <c r="L9" s="13">
        <v>87906</v>
      </c>
      <c r="M9" s="11">
        <v>4.71</v>
      </c>
      <c r="N9" s="13">
        <v>6350</v>
      </c>
      <c r="O9" s="13">
        <v>5666</v>
      </c>
      <c r="P9" s="14">
        <v>684</v>
      </c>
      <c r="Q9" s="8"/>
    </row>
    <row r="10" spans="1:17" ht="15" x14ac:dyDescent="0.25">
      <c r="A10" s="10" t="s">
        <v>3</v>
      </c>
      <c r="B10" s="10" t="s">
        <v>5</v>
      </c>
      <c r="C10" s="10" t="s">
        <v>32</v>
      </c>
      <c r="D10" s="12" t="s">
        <v>15</v>
      </c>
      <c r="E10" s="12" t="s">
        <v>42</v>
      </c>
      <c r="F10" s="13">
        <v>170730</v>
      </c>
      <c r="G10" s="13">
        <v>88077</v>
      </c>
      <c r="H10" s="13">
        <v>82653</v>
      </c>
      <c r="I10" s="13">
        <v>32778</v>
      </c>
      <c r="J10" s="13">
        <v>153220</v>
      </c>
      <c r="K10" s="13">
        <v>75834</v>
      </c>
      <c r="L10" s="13">
        <v>77386</v>
      </c>
      <c r="M10" s="11">
        <v>4.6744767832082497</v>
      </c>
      <c r="N10" s="13">
        <v>17510</v>
      </c>
      <c r="O10" s="13">
        <v>12243</v>
      </c>
      <c r="P10" s="13">
        <v>5267</v>
      </c>
      <c r="Q10" s="8"/>
    </row>
    <row r="11" spans="1:17" ht="15" x14ac:dyDescent="0.25">
      <c r="A11" s="10" t="s">
        <v>3</v>
      </c>
      <c r="B11" s="10" t="s">
        <v>5</v>
      </c>
      <c r="C11" s="10" t="s">
        <v>32</v>
      </c>
      <c r="D11" s="12" t="s">
        <v>16</v>
      </c>
      <c r="E11" s="12" t="s">
        <v>43</v>
      </c>
      <c r="F11" s="13">
        <v>107009</v>
      </c>
      <c r="G11" s="13">
        <v>51341</v>
      </c>
      <c r="H11" s="13">
        <v>55668</v>
      </c>
      <c r="I11" s="13">
        <v>21386</v>
      </c>
      <c r="J11" s="13">
        <v>104163</v>
      </c>
      <c r="K11" s="13">
        <v>49268</v>
      </c>
      <c r="L11" s="13">
        <v>54895</v>
      </c>
      <c r="M11" s="11">
        <v>4.87</v>
      </c>
      <c r="N11" s="13">
        <v>2846</v>
      </c>
      <c r="O11" s="13">
        <v>2073</v>
      </c>
      <c r="P11" s="14">
        <v>773</v>
      </c>
      <c r="Q11" s="8"/>
    </row>
    <row r="12" spans="1:17" ht="15" x14ac:dyDescent="0.25">
      <c r="A12" s="10" t="s">
        <v>3</v>
      </c>
      <c r="B12" s="10" t="s">
        <v>5</v>
      </c>
      <c r="C12" s="10" t="s">
        <v>32</v>
      </c>
      <c r="D12" s="12" t="s">
        <v>17</v>
      </c>
      <c r="E12" s="12" t="s">
        <v>44</v>
      </c>
      <c r="F12" s="13">
        <v>174467</v>
      </c>
      <c r="G12" s="13">
        <v>87467</v>
      </c>
      <c r="H12" s="13">
        <v>87000</v>
      </c>
      <c r="I12" s="13">
        <v>32070</v>
      </c>
      <c r="J12" s="13">
        <v>170561</v>
      </c>
      <c r="K12" s="13">
        <v>84397</v>
      </c>
      <c r="L12" s="13">
        <v>86164</v>
      </c>
      <c r="M12" s="11">
        <v>5.3183972560024948</v>
      </c>
      <c r="N12" s="13">
        <v>3906</v>
      </c>
      <c r="O12" s="13">
        <v>3070</v>
      </c>
      <c r="P12" s="13">
        <v>836</v>
      </c>
      <c r="Q12" s="8"/>
    </row>
    <row r="13" spans="1:17" ht="15" x14ac:dyDescent="0.25">
      <c r="A13" s="10" t="s">
        <v>3</v>
      </c>
      <c r="B13" s="10" t="s">
        <v>6</v>
      </c>
      <c r="C13" s="10" t="s">
        <v>33</v>
      </c>
      <c r="D13" s="12" t="s">
        <v>18</v>
      </c>
      <c r="E13" s="12" t="s">
        <v>45</v>
      </c>
      <c r="F13" s="13">
        <v>171144</v>
      </c>
      <c r="G13" s="13">
        <v>82676</v>
      </c>
      <c r="H13" s="13">
        <v>88468</v>
      </c>
      <c r="I13" s="13">
        <v>38247</v>
      </c>
      <c r="J13" s="13">
        <v>161150</v>
      </c>
      <c r="K13" s="13">
        <v>75398</v>
      </c>
      <c r="L13" s="13">
        <v>85752</v>
      </c>
      <c r="M13" s="11">
        <v>4.2134023583549034</v>
      </c>
      <c r="N13" s="13">
        <v>9994</v>
      </c>
      <c r="O13" s="14">
        <v>7278</v>
      </c>
      <c r="P13" s="13">
        <v>2716</v>
      </c>
      <c r="Q13" s="8"/>
    </row>
    <row r="14" spans="1:17" ht="15" x14ac:dyDescent="0.25">
      <c r="A14" s="10" t="s">
        <v>3</v>
      </c>
      <c r="B14" s="10" t="s">
        <v>6</v>
      </c>
      <c r="C14" s="10" t="s">
        <v>33</v>
      </c>
      <c r="D14" s="12" t="s">
        <v>19</v>
      </c>
      <c r="E14" s="12" t="s">
        <v>46</v>
      </c>
      <c r="F14" s="13">
        <v>149495</v>
      </c>
      <c r="G14" s="13">
        <v>75624</v>
      </c>
      <c r="H14" s="13">
        <v>73871</v>
      </c>
      <c r="I14" s="13">
        <v>32195</v>
      </c>
      <c r="J14" s="13">
        <v>139504</v>
      </c>
      <c r="K14" s="13">
        <v>67858</v>
      </c>
      <c r="L14" s="13">
        <v>71646</v>
      </c>
      <c r="M14" s="11">
        <v>4.33</v>
      </c>
      <c r="N14" s="13">
        <v>9991</v>
      </c>
      <c r="O14" s="13">
        <v>7766</v>
      </c>
      <c r="P14" s="13">
        <v>2225</v>
      </c>
      <c r="Q14" s="8"/>
    </row>
    <row r="15" spans="1:17" ht="15" x14ac:dyDescent="0.25">
      <c r="A15" s="10" t="s">
        <v>3</v>
      </c>
      <c r="B15" s="10" t="s">
        <v>6</v>
      </c>
      <c r="C15" s="10" t="s">
        <v>33</v>
      </c>
      <c r="D15" s="12" t="s">
        <v>20</v>
      </c>
      <c r="E15" s="12" t="s">
        <v>47</v>
      </c>
      <c r="F15" s="13">
        <v>175873</v>
      </c>
      <c r="G15" s="13">
        <v>85926</v>
      </c>
      <c r="H15" s="13">
        <v>89947</v>
      </c>
      <c r="I15" s="13">
        <v>37946</v>
      </c>
      <c r="J15" s="13">
        <v>166652</v>
      </c>
      <c r="K15" s="13">
        <v>78775</v>
      </c>
      <c r="L15" s="13">
        <v>87877</v>
      </c>
      <c r="M15" s="11">
        <v>4.3899999999999997</v>
      </c>
      <c r="N15" s="13">
        <v>9221</v>
      </c>
      <c r="O15" s="13">
        <v>7151</v>
      </c>
      <c r="P15" s="13">
        <v>2070</v>
      </c>
      <c r="Q15" s="8"/>
    </row>
    <row r="16" spans="1:17" ht="15" x14ac:dyDescent="0.25">
      <c r="A16" s="10" t="s">
        <v>3</v>
      </c>
      <c r="B16" s="10" t="s">
        <v>6</v>
      </c>
      <c r="C16" s="10" t="s">
        <v>33</v>
      </c>
      <c r="D16" s="12" t="s">
        <v>21</v>
      </c>
      <c r="E16" s="12" t="s">
        <v>48</v>
      </c>
      <c r="F16" s="13">
        <v>50279</v>
      </c>
      <c r="G16" s="13">
        <v>24390</v>
      </c>
      <c r="H16" s="13">
        <v>25889</v>
      </c>
      <c r="I16" s="13">
        <v>11550</v>
      </c>
      <c r="J16" s="13">
        <v>48291</v>
      </c>
      <c r="K16" s="13">
        <v>22813</v>
      </c>
      <c r="L16" s="13">
        <v>25478</v>
      </c>
      <c r="M16" s="11">
        <v>4.18</v>
      </c>
      <c r="N16" s="13">
        <v>1988</v>
      </c>
      <c r="O16" s="13">
        <v>1577</v>
      </c>
      <c r="P16" s="14">
        <v>411</v>
      </c>
      <c r="Q16" s="8"/>
    </row>
    <row r="17" spans="1:17" ht="15" x14ac:dyDescent="0.25">
      <c r="A17" s="10" t="s">
        <v>3</v>
      </c>
      <c r="B17" s="10" t="s">
        <v>6</v>
      </c>
      <c r="C17" s="10" t="s">
        <v>33</v>
      </c>
      <c r="D17" s="12" t="s">
        <v>22</v>
      </c>
      <c r="E17" s="12" t="s">
        <v>49</v>
      </c>
      <c r="F17" s="13">
        <v>71984</v>
      </c>
      <c r="G17" s="13">
        <v>32755</v>
      </c>
      <c r="H17" s="13">
        <v>39229</v>
      </c>
      <c r="I17" s="13">
        <v>13701</v>
      </c>
      <c r="J17" s="13">
        <v>66165</v>
      </c>
      <c r="K17" s="13">
        <v>30173</v>
      </c>
      <c r="L17" s="13">
        <v>35992</v>
      </c>
      <c r="M17" s="11">
        <v>4.83</v>
      </c>
      <c r="N17" s="13">
        <v>5819</v>
      </c>
      <c r="O17" s="13">
        <v>2582</v>
      </c>
      <c r="P17" s="13">
        <v>3237</v>
      </c>
      <c r="Q17" s="8"/>
    </row>
    <row r="18" spans="1:17" ht="15" x14ac:dyDescent="0.25">
      <c r="A18" s="10" t="s">
        <v>3</v>
      </c>
      <c r="B18" s="10" t="s">
        <v>6</v>
      </c>
      <c r="C18" s="10" t="s">
        <v>33</v>
      </c>
      <c r="D18" s="12" t="s">
        <v>23</v>
      </c>
      <c r="E18" s="12" t="s">
        <v>50</v>
      </c>
      <c r="F18" s="13">
        <v>62838</v>
      </c>
      <c r="G18" s="13">
        <v>31303</v>
      </c>
      <c r="H18" s="13">
        <v>31535</v>
      </c>
      <c r="I18" s="13">
        <v>13729</v>
      </c>
      <c r="J18" s="13">
        <v>58798</v>
      </c>
      <c r="K18" s="13">
        <v>28286</v>
      </c>
      <c r="L18" s="13">
        <v>30512</v>
      </c>
      <c r="M18" s="11">
        <v>4.28</v>
      </c>
      <c r="N18" s="13">
        <v>4040</v>
      </c>
      <c r="O18" s="13">
        <v>3017</v>
      </c>
      <c r="P18" s="13">
        <v>1023</v>
      </c>
      <c r="Q18" s="8"/>
    </row>
    <row r="19" spans="1:17" ht="15" x14ac:dyDescent="0.25">
      <c r="A19" s="10" t="s">
        <v>3</v>
      </c>
      <c r="B19" s="10" t="s">
        <v>6</v>
      </c>
      <c r="C19" s="10" t="s">
        <v>33</v>
      </c>
      <c r="D19" s="12" t="s">
        <v>24</v>
      </c>
      <c r="E19" s="12" t="s">
        <v>51</v>
      </c>
      <c r="F19" s="13">
        <v>47326</v>
      </c>
      <c r="G19" s="13">
        <v>24464</v>
      </c>
      <c r="H19" s="13">
        <v>22862</v>
      </c>
      <c r="I19" s="13">
        <v>8623</v>
      </c>
      <c r="J19" s="13">
        <v>41151</v>
      </c>
      <c r="K19" s="13">
        <v>20386</v>
      </c>
      <c r="L19" s="13">
        <v>20765</v>
      </c>
      <c r="M19" s="11">
        <v>4.7699999999999996</v>
      </c>
      <c r="N19" s="13">
        <v>6175</v>
      </c>
      <c r="O19" s="13">
        <v>4078</v>
      </c>
      <c r="P19" s="13">
        <v>2097</v>
      </c>
      <c r="Q19" s="8"/>
    </row>
    <row r="20" spans="1:17" ht="15" x14ac:dyDescent="0.25">
      <c r="A20" s="10" t="s">
        <v>3</v>
      </c>
      <c r="B20" s="10" t="s">
        <v>6</v>
      </c>
      <c r="C20" s="10" t="s">
        <v>33</v>
      </c>
      <c r="D20" s="12" t="s">
        <v>25</v>
      </c>
      <c r="E20" s="12" t="s">
        <v>52</v>
      </c>
      <c r="F20" s="13">
        <v>38643</v>
      </c>
      <c r="G20" s="13">
        <v>18633</v>
      </c>
      <c r="H20" s="13">
        <v>20010</v>
      </c>
      <c r="I20" s="13">
        <v>7682</v>
      </c>
      <c r="J20" s="13">
        <v>37223</v>
      </c>
      <c r="K20" s="13">
        <v>17502</v>
      </c>
      <c r="L20" s="13">
        <v>19721</v>
      </c>
      <c r="M20" s="11">
        <v>4.8499999999999996</v>
      </c>
      <c r="N20" s="13">
        <v>1420</v>
      </c>
      <c r="O20" s="13">
        <v>1131</v>
      </c>
      <c r="P20" s="14">
        <v>289</v>
      </c>
      <c r="Q20" s="8"/>
    </row>
    <row r="21" spans="1:17" ht="15" x14ac:dyDescent="0.25">
      <c r="A21" s="10" t="s">
        <v>3</v>
      </c>
      <c r="B21" s="10" t="s">
        <v>7</v>
      </c>
      <c r="C21" s="10" t="s">
        <v>34</v>
      </c>
      <c r="D21" s="12" t="s">
        <v>26</v>
      </c>
      <c r="E21" s="12" t="s">
        <v>53</v>
      </c>
      <c r="F21" s="13">
        <v>58762</v>
      </c>
      <c r="G21" s="13">
        <v>30946</v>
      </c>
      <c r="H21" s="13">
        <v>27816</v>
      </c>
      <c r="I21" s="13">
        <v>10496</v>
      </c>
      <c r="J21" s="13">
        <v>55275</v>
      </c>
      <c r="K21" s="13">
        <v>28307</v>
      </c>
      <c r="L21" s="13">
        <v>26968</v>
      </c>
      <c r="M21" s="11">
        <v>5.27</v>
      </c>
      <c r="N21" s="13">
        <v>3487</v>
      </c>
      <c r="O21" s="13">
        <v>2639</v>
      </c>
      <c r="P21" s="14">
        <v>848</v>
      </c>
      <c r="Q21" s="8"/>
    </row>
    <row r="22" spans="1:17" ht="15" x14ac:dyDescent="0.25">
      <c r="A22" s="10" t="s">
        <v>3</v>
      </c>
      <c r="B22" s="10" t="s">
        <v>8</v>
      </c>
      <c r="C22" s="10" t="s">
        <v>35</v>
      </c>
      <c r="D22" s="12" t="s">
        <v>27</v>
      </c>
      <c r="E22" s="12" t="s">
        <v>54</v>
      </c>
      <c r="F22" s="13">
        <v>94843</v>
      </c>
      <c r="G22" s="13">
        <v>49903</v>
      </c>
      <c r="H22" s="13">
        <v>44940</v>
      </c>
      <c r="I22" s="13">
        <v>15185</v>
      </c>
      <c r="J22" s="13">
        <v>83650</v>
      </c>
      <c r="K22" s="13">
        <v>42970</v>
      </c>
      <c r="L22" s="13">
        <v>40680</v>
      </c>
      <c r="M22" s="11">
        <v>5.5087257161672705</v>
      </c>
      <c r="N22" s="13">
        <v>11193</v>
      </c>
      <c r="O22" s="13">
        <v>6933</v>
      </c>
      <c r="P22" s="13">
        <v>4260</v>
      </c>
      <c r="Q22" s="8"/>
    </row>
    <row r="23" spans="1:17" ht="15" x14ac:dyDescent="0.25">
      <c r="A23" s="10" t="s">
        <v>3</v>
      </c>
      <c r="B23" s="10" t="s">
        <v>8</v>
      </c>
      <c r="C23" s="10" t="s">
        <v>35</v>
      </c>
      <c r="D23" s="12" t="s">
        <v>28</v>
      </c>
      <c r="E23" s="12" t="s">
        <v>55</v>
      </c>
      <c r="F23" s="13">
        <v>59905</v>
      </c>
      <c r="G23" s="13">
        <v>30971</v>
      </c>
      <c r="H23" s="13">
        <v>28934</v>
      </c>
      <c r="I23" s="13">
        <v>9637</v>
      </c>
      <c r="J23" s="13">
        <v>59408</v>
      </c>
      <c r="K23" s="13">
        <v>30603</v>
      </c>
      <c r="L23" s="13">
        <v>28805</v>
      </c>
      <c r="M23" s="11">
        <v>6.1645740375635567</v>
      </c>
      <c r="N23" s="13">
        <v>497</v>
      </c>
      <c r="O23" s="13">
        <v>368</v>
      </c>
      <c r="P23" s="13">
        <v>129</v>
      </c>
      <c r="Q23" s="8"/>
    </row>
    <row r="24" spans="1:17" ht="15" x14ac:dyDescent="0.25">
      <c r="A24" s="10" t="s">
        <v>3</v>
      </c>
      <c r="B24" s="10" t="s">
        <v>9</v>
      </c>
      <c r="C24" s="10" t="s">
        <v>36</v>
      </c>
      <c r="D24" s="10"/>
      <c r="E24" s="10"/>
      <c r="F24" s="13">
        <v>326845</v>
      </c>
      <c r="G24" s="13">
        <v>166612</v>
      </c>
      <c r="H24" s="13">
        <v>160233</v>
      </c>
      <c r="I24" s="13">
        <v>48899</v>
      </c>
      <c r="J24" s="13">
        <v>322411</v>
      </c>
      <c r="K24" s="13">
        <v>163146</v>
      </c>
      <c r="L24" s="13">
        <v>159265</v>
      </c>
      <c r="M24" s="11">
        <v>6.59</v>
      </c>
      <c r="N24" s="13">
        <v>4434</v>
      </c>
      <c r="O24" s="13">
        <v>3466</v>
      </c>
      <c r="P24" s="14">
        <v>968</v>
      </c>
      <c r="Q24" s="3" t="s">
        <v>30</v>
      </c>
    </row>
    <row r="25" spans="1:17" thickBot="1" x14ac:dyDescent="0.3">
      <c r="A25" s="10" t="s">
        <v>3</v>
      </c>
      <c r="B25" s="10" t="s">
        <v>10</v>
      </c>
      <c r="C25" s="10" t="s">
        <v>37</v>
      </c>
      <c r="D25" s="10"/>
      <c r="E25" s="10"/>
      <c r="F25" s="13">
        <v>215642</v>
      </c>
      <c r="G25" s="13">
        <v>111156</v>
      </c>
      <c r="H25" s="13">
        <v>104486</v>
      </c>
      <c r="I25" s="13">
        <v>35169</v>
      </c>
      <c r="J25" s="13">
        <v>194852</v>
      </c>
      <c r="K25" s="13">
        <v>97315</v>
      </c>
      <c r="L25" s="13">
        <v>97537</v>
      </c>
      <c r="M25" s="11">
        <v>5.54</v>
      </c>
      <c r="N25" s="13">
        <v>20790</v>
      </c>
      <c r="O25" s="13">
        <v>13841</v>
      </c>
      <c r="P25" s="13">
        <v>6949</v>
      </c>
      <c r="Q25" s="3" t="s">
        <v>30</v>
      </c>
    </row>
    <row r="26" spans="1:17" ht="16.5" thickBot="1" x14ac:dyDescent="0.3">
      <c r="A26" s="24" t="s">
        <v>0</v>
      </c>
      <c r="B26" s="25"/>
      <c r="C26" s="25"/>
      <c r="D26" s="25"/>
      <c r="E26" s="26"/>
      <c r="F26" s="15">
        <f>SUM(F6:F25)</f>
        <v>2585666</v>
      </c>
      <c r="G26" s="15">
        <f t="shared" ref="G26:P26" si="0">SUM(G6:G25)</f>
        <v>1290518</v>
      </c>
      <c r="H26" s="15">
        <f t="shared" si="0"/>
        <v>1295148</v>
      </c>
      <c r="I26" s="15">
        <f t="shared" si="0"/>
        <v>495024</v>
      </c>
      <c r="J26" s="15">
        <f t="shared" si="0"/>
        <v>2443556</v>
      </c>
      <c r="K26" s="15">
        <f t="shared" si="0"/>
        <v>1188418</v>
      </c>
      <c r="L26" s="15">
        <f t="shared" si="0"/>
        <v>1255138</v>
      </c>
      <c r="M26" s="16">
        <f>J26/I26</f>
        <v>4.9362374349526483</v>
      </c>
      <c r="N26" s="15">
        <f t="shared" si="0"/>
        <v>142110</v>
      </c>
      <c r="O26" s="15">
        <f t="shared" si="0"/>
        <v>102100</v>
      </c>
      <c r="P26" s="15">
        <f t="shared" si="0"/>
        <v>40010</v>
      </c>
      <c r="Q26" s="17"/>
    </row>
    <row r="27" spans="1:17" ht="6.75" customHeight="1" x14ac:dyDescent="0.25"/>
    <row r="28" spans="1:17" x14ac:dyDescent="0.25">
      <c r="A28" s="9" t="s">
        <v>2</v>
      </c>
      <c r="B28" s="6"/>
      <c r="C28" s="5" t="s">
        <v>56</v>
      </c>
      <c r="D28" s="6"/>
      <c r="E28" s="4"/>
      <c r="F28" s="4"/>
    </row>
    <row r="29" spans="1:17" x14ac:dyDescent="0.25">
      <c r="A29" s="2" t="s">
        <v>29</v>
      </c>
      <c r="B29" s="1"/>
      <c r="D29" s="2"/>
      <c r="E29" s="2"/>
      <c r="F29" s="4"/>
      <c r="N29"/>
      <c r="O29"/>
      <c r="P29"/>
      <c r="Q29"/>
    </row>
    <row r="30" spans="1:17" x14ac:dyDescent="0.25">
      <c r="B30" s="2"/>
    </row>
    <row r="31" spans="1:17" x14ac:dyDescent="0.25">
      <c r="F31" s="21"/>
      <c r="G31" s="21"/>
      <c r="H31" s="21"/>
      <c r="I31" s="21"/>
      <c r="J31" s="21"/>
      <c r="K31" s="21"/>
      <c r="L31" s="21"/>
      <c r="M31" s="21"/>
    </row>
    <row r="32" spans="1:17" x14ac:dyDescent="0.25">
      <c r="N32" s="21"/>
      <c r="O32" s="21"/>
      <c r="P32" s="21"/>
    </row>
  </sheetData>
  <mergeCells count="6">
    <mergeCell ref="A26:E26"/>
    <mergeCell ref="A1:Q1"/>
    <mergeCell ref="A3:Q3"/>
    <mergeCell ref="I4:M4"/>
    <mergeCell ref="N4:P4"/>
    <mergeCell ref="F4:H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Shan North-TS-Pop</vt:lpstr>
      <vt:lpstr>'Shan North-TS-Pop'!Print_Titles</vt:lpstr>
    </vt:vector>
  </TitlesOfParts>
  <Company>ACF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Htun Lynn</dc:creator>
  <cp:lastModifiedBy>Htun Lynn</cp:lastModifiedBy>
  <cp:lastPrinted>2014-10-10T02:23:34Z</cp:lastPrinted>
  <dcterms:created xsi:type="dcterms:W3CDTF">2014-09-01T04:06:46Z</dcterms:created>
  <dcterms:modified xsi:type="dcterms:W3CDTF">2015-02-24T04:32:00Z</dcterms:modified>
</cp:coreProperties>
</file>