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45" windowWidth="6870" windowHeight="8115" tabRatio="907" activeTab="0"/>
  </bookViews>
  <sheets>
    <sheet name="General Contacts" sheetId="1" r:id="rId1"/>
    <sheet name="SectorName" sheetId="2" state="hidden" r:id="rId2"/>
    <sheet name="Sheet1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0" hidden="1">'General Contacts'!$A$9:$N$9</definedName>
    <definedName name="allcontacts_header">'General Contacts'!$A$9:$N$9</definedName>
    <definedName name="allcontacts_inputs">'General Contacts'!$A$5:$N$5</definedName>
    <definedName name="coordination_header">#REF!</definedName>
    <definedName name="coordination_inputs">#REF!</definedName>
    <definedName name="location">'[3]SectorName'!$C$2:$C$4</definedName>
    <definedName name="Office">'SectorName'!$C$2:$C$4</definedName>
    <definedName name="organization">OFFSET('[1]All Organizations'!$A$131,0,0,MATCH("*",'[1]All Organizations'!$A:$A,-1)-3,1)</definedName>
    <definedName name="_xlnm.Print_Titles" localSheetId="0">'General Contacts'!$9:$9</definedName>
    <definedName name="s">'[4]SectorName'!$A$2:$A$18</definedName>
    <definedName name="Sector">'SectorName'!$A$2:$A$18</definedName>
    <definedName name="SR">'SectorName'!$E$2:$E$17</definedName>
    <definedName name="State_region">'[2]SectorName'!$F$2:$F$16</definedName>
    <definedName name="type">'SectorName'!$B$2:$B$11</definedName>
    <definedName name="Z_903139A4_247A_437D_843D_2F1966FCEA3C_.wvu.FilterData" localSheetId="0" hidden="1">'General Contacts'!$A$9:$N$9</definedName>
    <definedName name="Z_903139A4_247A_437D_843D_2F1966FCEA3C_.wvu.PrintTitles" localSheetId="0" hidden="1">'General Contacts'!$9:$9</definedName>
  </definedNames>
  <calcPr fullCalcOnLoad="1"/>
</workbook>
</file>

<file path=xl/sharedStrings.xml><?xml version="1.0" encoding="utf-8"?>
<sst xmlns="http://schemas.openxmlformats.org/spreadsheetml/2006/main" count="12075" uniqueCount="3555">
  <si>
    <t>Mine Action</t>
  </si>
  <si>
    <t>Peace Building/Conflict Prevention</t>
  </si>
  <si>
    <t xml:space="preserve">Governance </t>
  </si>
  <si>
    <t>National NGO/CBO</t>
  </si>
  <si>
    <t xml:space="preserve"> </t>
  </si>
  <si>
    <t>Tanintharyi</t>
  </si>
  <si>
    <t>Kayin</t>
  </si>
  <si>
    <t>Mon</t>
  </si>
  <si>
    <t>Rakhine</t>
  </si>
  <si>
    <t>Agriculture</t>
  </si>
  <si>
    <t>Coordination</t>
  </si>
  <si>
    <t>Shelter</t>
  </si>
  <si>
    <t>NonAgricultural Livelihoods/Infrastructure</t>
  </si>
  <si>
    <t>Disaster Risk Reduction</t>
  </si>
  <si>
    <t>Food Security and Livelihoods</t>
  </si>
  <si>
    <t>Others</t>
  </si>
  <si>
    <t>RedCross_RedCrescentMovement</t>
  </si>
  <si>
    <t>Head/Field</t>
  </si>
  <si>
    <t>Bago</t>
  </si>
  <si>
    <t>Kachin</t>
  </si>
  <si>
    <t>Sagaing</t>
  </si>
  <si>
    <t>Head_Office</t>
  </si>
  <si>
    <t>Field_Office</t>
  </si>
  <si>
    <t>Sub_Office</t>
  </si>
  <si>
    <t>Shan</t>
  </si>
  <si>
    <t>Kayah</t>
  </si>
  <si>
    <t>International</t>
  </si>
  <si>
    <t>Ayeyarwady</t>
  </si>
  <si>
    <t>Mandalay</t>
  </si>
  <si>
    <t>Magway</t>
  </si>
  <si>
    <t>Multi-sectors</t>
  </si>
  <si>
    <t>State/Region</t>
  </si>
  <si>
    <t>Email (s)</t>
  </si>
  <si>
    <t>NGO Network</t>
  </si>
  <si>
    <t>Protection</t>
  </si>
  <si>
    <t>Sector</t>
  </si>
  <si>
    <t>Type</t>
  </si>
  <si>
    <t>Chin</t>
  </si>
  <si>
    <t>Yangon</t>
  </si>
  <si>
    <t>Education</t>
  </si>
  <si>
    <t>Nutrition</t>
  </si>
  <si>
    <t>WASH</t>
  </si>
  <si>
    <t>Environment</t>
  </si>
  <si>
    <t>Position</t>
  </si>
  <si>
    <t>Phone</t>
  </si>
  <si>
    <t>Organization  Name</t>
  </si>
  <si>
    <t>Address</t>
  </si>
  <si>
    <t>Fax</t>
  </si>
  <si>
    <t>Website</t>
  </si>
  <si>
    <t>International NGO</t>
  </si>
  <si>
    <t>International Organization</t>
  </si>
  <si>
    <t>United Nations</t>
  </si>
  <si>
    <t>Health</t>
  </si>
  <si>
    <t>Embassy</t>
  </si>
  <si>
    <t>Donor</t>
  </si>
  <si>
    <t>Organization Acronym</t>
  </si>
  <si>
    <t>Organization Type</t>
  </si>
  <si>
    <t xml:space="preserve">Location </t>
  </si>
  <si>
    <t>Search by:</t>
  </si>
  <si>
    <t>Name of Contact</t>
  </si>
  <si>
    <t>Naypyitaw</t>
  </si>
  <si>
    <t>Head/Field Office</t>
  </si>
  <si>
    <t>Location</t>
  </si>
  <si>
    <t>Semi-Government</t>
  </si>
  <si>
    <t>09-73045940</t>
  </si>
  <si>
    <t>FSWG</t>
  </si>
  <si>
    <t>Communication Officer</t>
  </si>
  <si>
    <t>546671, ext: 205, 0943041786</t>
  </si>
  <si>
    <t>Focal Contact</t>
  </si>
  <si>
    <t>252361-2, 252498</t>
  </si>
  <si>
    <t>Vacant</t>
  </si>
  <si>
    <t>Governance</t>
  </si>
  <si>
    <t>370863~5, 256918, 256438 Ext 2261</t>
  </si>
  <si>
    <t>370863~5, 256918, 256438</t>
  </si>
  <si>
    <t>INGO Forum</t>
  </si>
  <si>
    <t>ABCD</t>
  </si>
  <si>
    <t>ACF</t>
  </si>
  <si>
    <t>AFP</t>
  </si>
  <si>
    <t>AAM</t>
  </si>
  <si>
    <t>ADRA-Myanmar</t>
  </si>
  <si>
    <t>ACS</t>
  </si>
  <si>
    <t>ABC</t>
  </si>
  <si>
    <t>ACTED</t>
  </si>
  <si>
    <t>ACRD</t>
  </si>
  <si>
    <t>Amara</t>
  </si>
  <si>
    <t>AYO</t>
  </si>
  <si>
    <t>AYTMSWA</t>
  </si>
  <si>
    <t>ADB</t>
  </si>
  <si>
    <t>adpc</t>
  </si>
  <si>
    <t>AHRN</t>
  </si>
  <si>
    <t>AMDA</t>
  </si>
  <si>
    <t>AVSI</t>
  </si>
  <si>
    <t>EMB-Australia</t>
  </si>
  <si>
    <t>AMMT</t>
  </si>
  <si>
    <t>ARBRO</t>
  </si>
  <si>
    <t>KMSS-Loikaw</t>
  </si>
  <si>
    <t>KMSS-Hpa-An</t>
  </si>
  <si>
    <t>KMSS-Mandalay</t>
  </si>
  <si>
    <t>KMSS-Kale</t>
  </si>
  <si>
    <t>KMSS-Kengtung</t>
  </si>
  <si>
    <t>KMSS-Lashio</t>
  </si>
  <si>
    <t>KMSS-Pekon</t>
  </si>
  <si>
    <t>KMSS-Taunggyi</t>
  </si>
  <si>
    <t>KMSS-Dawei</t>
  </si>
  <si>
    <t>KMSS-National Office</t>
  </si>
  <si>
    <t>KMSS-Yangon</t>
  </si>
  <si>
    <t>KDN</t>
  </si>
  <si>
    <t>KT Care</t>
  </si>
  <si>
    <t>LCM</t>
  </si>
  <si>
    <t>Lanthit</t>
  </si>
  <si>
    <t>LDSC</t>
  </si>
  <si>
    <t>LBMA</t>
  </si>
  <si>
    <t>LEAD</t>
  </si>
  <si>
    <t>LSPHAP</t>
  </si>
  <si>
    <t>LRC</t>
  </si>
  <si>
    <t>LA</t>
  </si>
  <si>
    <t>LWF</t>
  </si>
  <si>
    <t>EMB-Malaysia</t>
  </si>
  <si>
    <t>MALTESER</t>
  </si>
  <si>
    <t>MSN</t>
  </si>
  <si>
    <t>MSIM</t>
  </si>
  <si>
    <t>MSAM</t>
  </si>
  <si>
    <t>MAM</t>
  </si>
  <si>
    <t>MERLIN</t>
  </si>
  <si>
    <t>MC</t>
  </si>
  <si>
    <t>MERCY</t>
  </si>
  <si>
    <t>MDF</t>
  </si>
  <si>
    <t>MAG</t>
  </si>
  <si>
    <t>MM</t>
  </si>
  <si>
    <t>Action Based Community Development</t>
  </si>
  <si>
    <t>Action Contre la Faim</t>
  </si>
  <si>
    <t>Action for Public</t>
  </si>
  <si>
    <t>ActionAid Myanmar</t>
  </si>
  <si>
    <t>Adventist Development and Relief Agency Myanmar</t>
  </si>
  <si>
    <t>Agape Community Service</t>
  </si>
  <si>
    <t>BDM</t>
  </si>
  <si>
    <t>EMB-Bangladesh</t>
  </si>
  <si>
    <t>BPG</t>
  </si>
  <si>
    <t>BUD</t>
  </si>
  <si>
    <t>BLO</t>
  </si>
  <si>
    <t>BANCA</t>
  </si>
  <si>
    <t>BGF</t>
  </si>
  <si>
    <t>BDA</t>
  </si>
  <si>
    <t>BH</t>
  </si>
  <si>
    <t>BAJ</t>
  </si>
  <si>
    <t>BC</t>
  </si>
  <si>
    <t>EMB-BD</t>
  </si>
  <si>
    <t>BI</t>
  </si>
  <si>
    <t>EMB-Canada</t>
  </si>
  <si>
    <t>CARE</t>
  </si>
  <si>
    <t>CACH</t>
  </si>
  <si>
    <t>CARITAS-Thai</t>
  </si>
  <si>
    <t>CRS</t>
  </si>
  <si>
    <t>HDC</t>
  </si>
  <si>
    <t>CVT</t>
  </si>
  <si>
    <t>CESVI</t>
  </si>
  <si>
    <t>COM</t>
  </si>
  <si>
    <t>CFN</t>
  </si>
  <si>
    <t>CWS</t>
  </si>
  <si>
    <t>CARD</t>
  </si>
  <si>
    <t>CDA</t>
  </si>
  <si>
    <t>CHAD</t>
  </si>
  <si>
    <t>CPI</t>
  </si>
  <si>
    <t>COMPASS</t>
  </si>
  <si>
    <t>CDEC</t>
  </si>
  <si>
    <t>CDN</t>
  </si>
  <si>
    <t>CAD</t>
  </si>
  <si>
    <t>DCA</t>
  </si>
  <si>
    <t>DRC</t>
  </si>
  <si>
    <t>DM</t>
  </si>
  <si>
    <t>DFID</t>
  </si>
  <si>
    <t>EMB-Denmark</t>
  </si>
  <si>
    <t>EMB-Norway</t>
  </si>
  <si>
    <t>DPDO</t>
  </si>
  <si>
    <t>EcoDev</t>
  </si>
  <si>
    <t>ECCDI</t>
  </si>
  <si>
    <t>ECDC</t>
  </si>
  <si>
    <t>Egress</t>
  </si>
  <si>
    <t>EMB-France</t>
  </si>
  <si>
    <t>EMB-Egypt</t>
  </si>
  <si>
    <t>HP</t>
  </si>
  <si>
    <t>H.I</t>
  </si>
  <si>
    <t>ICRC</t>
  </si>
  <si>
    <t>IFRC</t>
  </si>
  <si>
    <t>Alliance</t>
  </si>
  <si>
    <t>ILO</t>
  </si>
  <si>
    <t>IOM</t>
  </si>
  <si>
    <t>IRI</t>
  </si>
  <si>
    <t>IRC</t>
  </si>
  <si>
    <t>The Union</t>
  </si>
  <si>
    <t>EMB-Israel</t>
  </si>
  <si>
    <t>Oikos</t>
  </si>
  <si>
    <t>EMB-JP</t>
  </si>
  <si>
    <t>JH</t>
  </si>
  <si>
    <t>JICA</t>
  </si>
  <si>
    <t>JOICFP</t>
  </si>
  <si>
    <t>UNAIDS</t>
  </si>
  <si>
    <t>JF</t>
  </si>
  <si>
    <t>KBC</t>
  </si>
  <si>
    <t>KWEG</t>
  </si>
  <si>
    <t>KMSS-Pathein</t>
  </si>
  <si>
    <t>KMSS-Pyay</t>
  </si>
  <si>
    <t>KMSS-Taungoo</t>
  </si>
  <si>
    <t>KMSS-Hakha</t>
  </si>
  <si>
    <t>KMSS-Bhamo</t>
  </si>
  <si>
    <t>KMSS-Myitkyina</t>
  </si>
  <si>
    <t>Cesvi Foundation</t>
  </si>
  <si>
    <t>Charity-Oriented Myanmar</t>
  </si>
  <si>
    <t>Church World Service- Asia Pacific</t>
  </si>
  <si>
    <t>Community Association for Rural Development</t>
  </si>
  <si>
    <t>Community Development Association</t>
  </si>
  <si>
    <t>Community Health And Development</t>
  </si>
  <si>
    <t>Community Partners International</t>
  </si>
  <si>
    <t>COMPASS Community Development</t>
  </si>
  <si>
    <t>Comprehensive Development Education Centre</t>
  </si>
  <si>
    <t>Country Agency for Rural Development</t>
  </si>
  <si>
    <t>Danish Red Cross</t>
  </si>
  <si>
    <t>Danish Refugee Council</t>
  </si>
  <si>
    <t>ECLOF</t>
  </si>
  <si>
    <t>European Union</t>
  </si>
  <si>
    <t>Family Health International</t>
  </si>
  <si>
    <t>Food and Agriculture Organization</t>
  </si>
  <si>
    <t>Food and Agriculture Organization - Environmentally Sustainable Food Security Programme</t>
  </si>
  <si>
    <t>Food Security Working Group</t>
  </si>
  <si>
    <t>Forever (Humanitarian and Development Projects)</t>
  </si>
  <si>
    <t>Foster Family Association</t>
  </si>
  <si>
    <t>Free Funeral Services Society</t>
  </si>
  <si>
    <t>French Red Cross</t>
  </si>
  <si>
    <t>Friends for Health</t>
  </si>
  <si>
    <t>Agency for Technical Cooperation and Development</t>
  </si>
  <si>
    <t>Alinntaw (The Light)</t>
  </si>
  <si>
    <t>All Country Agency for Rural Development</t>
  </si>
  <si>
    <t>Amara Foundation</t>
  </si>
  <si>
    <t>Ar Man Thit (New Power)</t>
  </si>
  <si>
    <t>Ar Yone Oo Social Development Association</t>
  </si>
  <si>
    <t>Ar Yone Thit Myanmar Social Workers Association</t>
  </si>
  <si>
    <t>Asian Development Bank</t>
  </si>
  <si>
    <t>Asian Disaster Preparedness Center</t>
  </si>
  <si>
    <t>Association of Medical Doctors of Asia</t>
  </si>
  <si>
    <t>EMB-Sri Lanka</t>
  </si>
  <si>
    <t>EMB-Germany</t>
  </si>
  <si>
    <t>EMB-Brazil</t>
  </si>
  <si>
    <t>EMB-Pakistan</t>
  </si>
  <si>
    <t>EMB-Lao</t>
  </si>
  <si>
    <t>EMB-China</t>
  </si>
  <si>
    <t>EMB-India</t>
  </si>
  <si>
    <t>EMB-Indonesia</t>
  </si>
  <si>
    <t>EMB-IT</t>
  </si>
  <si>
    <t>EMB-Kr</t>
  </si>
  <si>
    <t>EMB-Philippines</t>
  </si>
  <si>
    <t>EMB-Serbia</t>
  </si>
  <si>
    <t>EMB-Singapore</t>
  </si>
  <si>
    <t>EMB-Turkey</t>
  </si>
  <si>
    <t>EMB-Russia</t>
  </si>
  <si>
    <t>EMB-Vietnam</t>
  </si>
  <si>
    <t>EMB-Kuwait</t>
  </si>
  <si>
    <t>EMB-US</t>
  </si>
  <si>
    <t>EdM</t>
  </si>
  <si>
    <t>EKTA</t>
  </si>
  <si>
    <t>EERi</t>
  </si>
  <si>
    <t>ECHO</t>
  </si>
  <si>
    <t>EU</t>
  </si>
  <si>
    <t>FHI 360</t>
  </si>
  <si>
    <t>FCA</t>
  </si>
  <si>
    <t>FAO</t>
  </si>
  <si>
    <t>FAO ESFSP</t>
  </si>
  <si>
    <t>FFA</t>
  </si>
  <si>
    <t>FFSS</t>
  </si>
  <si>
    <t>FRC</t>
  </si>
  <si>
    <t>FFH</t>
  </si>
  <si>
    <t>FORM</t>
  </si>
  <si>
    <t>GDI</t>
  </si>
  <si>
    <t>GOLD</t>
  </si>
  <si>
    <t>GH</t>
  </si>
  <si>
    <t>GNI</t>
  </si>
  <si>
    <t>GWM</t>
  </si>
  <si>
    <t>GREEN</t>
  </si>
  <si>
    <t>GRET</t>
  </si>
  <si>
    <t>HAI (M)</t>
  </si>
  <si>
    <t>HOPE</t>
  </si>
  <si>
    <t>British Council</t>
  </si>
  <si>
    <t>British Embassy Myanmar</t>
  </si>
  <si>
    <t>Brunei Darussalam Embassy</t>
  </si>
  <si>
    <t>Canada Embassy</t>
  </si>
  <si>
    <t>CARE International in Myanmar</t>
  </si>
  <si>
    <t>Caritas Switzerland</t>
  </si>
  <si>
    <t>Catholic Relief Services</t>
  </si>
  <si>
    <t>Center for Vocational Training</t>
  </si>
  <si>
    <t>Japanese Organization for International Cooperation in Family Planning</t>
  </si>
  <si>
    <t>Joint United Nations Programme on HIV/AIDS</t>
  </si>
  <si>
    <t>Ju Foundation</t>
  </si>
  <si>
    <t>Karen Baptist Convention</t>
  </si>
  <si>
    <t>Karen Women Empowerment Group</t>
  </si>
  <si>
    <t>Karuna Myanmar Social Services</t>
  </si>
  <si>
    <t>Knowledge and Dedication for Nation-building</t>
  </si>
  <si>
    <t>KT Care Foundation</t>
  </si>
  <si>
    <t>Landmine &amp; Cluster Munition Monitor</t>
  </si>
  <si>
    <t>Lanthit Foundation</t>
  </si>
  <si>
    <t>Latter-day Saint Charities</t>
  </si>
  <si>
    <t>Layeinsu Buddhist Mingalar Association</t>
  </si>
  <si>
    <t>Light</t>
  </si>
  <si>
    <t>Light Lamp</t>
  </si>
  <si>
    <t>DEAR Myanmar</t>
  </si>
  <si>
    <t>Department for International Development</t>
  </si>
  <si>
    <t>Diakonia</t>
  </si>
  <si>
    <t>Diplomatic Mission of Denmark</t>
  </si>
  <si>
    <t>Diplomatic Mission of Norway</t>
  </si>
  <si>
    <t>Disabled People's Development Organization</t>
  </si>
  <si>
    <t>Ecosystem Conservation and Community Development Initiative</t>
  </si>
  <si>
    <t>Eden Centre For Disabled Children</t>
  </si>
  <si>
    <t>Egress Myanmar</t>
  </si>
  <si>
    <t>Embassy of France</t>
  </si>
  <si>
    <t>Embassy of Switzerland</t>
  </si>
  <si>
    <t>Embassy of the Arab Republic of Egypt</t>
  </si>
  <si>
    <t>Embassy of the Democratic People's Republic Korea</t>
  </si>
  <si>
    <t>Embassy of the Democratic Socialist Republic of Sri Lanka</t>
  </si>
  <si>
    <t>Embassy of the Republic of Turkey</t>
  </si>
  <si>
    <t>Embassy of the Russian Federation</t>
  </si>
  <si>
    <t>Embassy of the Socialist Republic of Vietnam</t>
  </si>
  <si>
    <t>Embassy of the State of Kuwait</t>
  </si>
  <si>
    <t>Embassy of United States of America</t>
  </si>
  <si>
    <t>Entrepreneurs du Monde</t>
  </si>
  <si>
    <t>Enviro-Klean Techno-Associates</t>
  </si>
  <si>
    <t>Environmental and Economic Research Institute</t>
  </si>
  <si>
    <t>Friends of Rainforests in Myanmar</t>
  </si>
  <si>
    <t>Gender and Development Initiative</t>
  </si>
  <si>
    <t>Generosity Youths Group</t>
  </si>
  <si>
    <t>Global Green Group</t>
  </si>
  <si>
    <t>GOLD Myanmar</t>
  </si>
  <si>
    <t>Goldenland Development Agency</t>
  </si>
  <si>
    <t>Good Hands</t>
  </si>
  <si>
    <t>Good Neighbors International (Myanmar)</t>
  </si>
  <si>
    <t>Good Sleep</t>
  </si>
  <si>
    <t>Grace Home (Orphanage), Home for the Needy Children</t>
  </si>
  <si>
    <t>Grace Works Myanmar</t>
  </si>
  <si>
    <t>Grassroots Empowerment and Ecosystem Nurturing</t>
  </si>
  <si>
    <t>Green Nature Group</t>
  </si>
  <si>
    <t>Groupe de Recherche et d'Echanges Technologiques</t>
  </si>
  <si>
    <t>Health Poverty Action</t>
  </si>
  <si>
    <t>Association of Volunteer Service International</t>
  </si>
  <si>
    <t>Australia Embassy</t>
  </si>
  <si>
    <t>Aye Mya Myitta</t>
  </si>
  <si>
    <t>BadeiDha Moe - Civil Society Organization</t>
  </si>
  <si>
    <t>Bangladesh Embassy</t>
  </si>
  <si>
    <t>Beneficial Parter Group</t>
  </si>
  <si>
    <t>Better and Undisruptive Delivery Support</t>
  </si>
  <si>
    <t>Biodiversity And Nature Conservation Association</t>
  </si>
  <si>
    <t>Body Guard Foundation</t>
  </si>
  <si>
    <t>Border Areas Development Association</t>
  </si>
  <si>
    <t>BRAVEHEART Foundation</t>
  </si>
  <si>
    <t>International Organization for Migration</t>
  </si>
  <si>
    <t>International Republican Instutute</t>
  </si>
  <si>
    <t>International Rescue Committee</t>
  </si>
  <si>
    <t>International Union Against Tuberculosis and Lung Disease (The Union)</t>
  </si>
  <si>
    <t>Israel Embassy</t>
  </si>
  <si>
    <t>Istituto Oikos</t>
  </si>
  <si>
    <t>Japan Embassy</t>
  </si>
  <si>
    <t>Japan Heart</t>
  </si>
  <si>
    <t>Japan International Cooperation Agency</t>
  </si>
  <si>
    <t>Little Sisters of the Poor Home for the Aged Poor</t>
  </si>
  <si>
    <t>Local Resource Centre</t>
  </si>
  <si>
    <t>Loka Ahlinn</t>
  </si>
  <si>
    <t>Lokahta Criya Foundation</t>
  </si>
  <si>
    <t>Malaysia Embassy</t>
  </si>
  <si>
    <t>Malteser International</t>
  </si>
  <si>
    <t>Mangrove Services Network</t>
  </si>
  <si>
    <t>Marie Stopes International Myanmar</t>
  </si>
  <si>
    <t>Marine Science Association Myanmar</t>
  </si>
  <si>
    <t>Medecins Sans Frontieres- Holland ( AZG)</t>
  </si>
  <si>
    <t>Embassy of the Federal Republic of Germany</t>
  </si>
  <si>
    <t>Embassy of the Islamic Republic of Pakistan</t>
  </si>
  <si>
    <t>Embassy of the People Democratic Republic of Lao</t>
  </si>
  <si>
    <t>Embassy of the People's Republic of China</t>
  </si>
  <si>
    <t>Embassy of the Republic of India</t>
  </si>
  <si>
    <t>Embassy of the Republic of Indonesia</t>
  </si>
  <si>
    <t>Embassy of the Republic of Korea</t>
  </si>
  <si>
    <t>Embassy of the Republic of Pakistan</t>
  </si>
  <si>
    <t>Embassy of the Republic of Serbia</t>
  </si>
  <si>
    <t>Embassy of the Republic of Singapore</t>
  </si>
  <si>
    <t>HelpAge International (Myanmar)</t>
  </si>
  <si>
    <t>Hman Kinn Monastic Education School</t>
  </si>
  <si>
    <t>HOPE International Development Agency</t>
  </si>
  <si>
    <t>Human for Peace</t>
  </si>
  <si>
    <t>International Federation of Red Cross and Red Crescent Societies (Myanmar Delegation)</t>
  </si>
  <si>
    <t>International HIV/AIDS Alliance</t>
  </si>
  <si>
    <t>International Labour Organization</t>
  </si>
  <si>
    <t>Meikswe Myanmar</t>
  </si>
  <si>
    <t>Mercy Corps</t>
  </si>
  <si>
    <t>MERCY Malaysia</t>
  </si>
  <si>
    <t>Metta Development Foundation</t>
  </si>
  <si>
    <t>Mines Advisory Group</t>
  </si>
  <si>
    <t>Mingalar Myanmar</t>
  </si>
  <si>
    <t>515275, 526144</t>
  </si>
  <si>
    <t>0950 78 454</t>
  </si>
  <si>
    <t>542349, 557538</t>
  </si>
  <si>
    <t>4410697, 09-49658555</t>
  </si>
  <si>
    <t>383686, 383682</t>
  </si>
  <si>
    <t>0948286746,'0943123742, 0973147211</t>
  </si>
  <si>
    <t>063 21410</t>
  </si>
  <si>
    <t>640399, 4411491</t>
  </si>
  <si>
    <t>212523, 212532</t>
  </si>
  <si>
    <t>222886-7</t>
  </si>
  <si>
    <t>505085-6</t>
  </si>
  <si>
    <t>548953;548951;548952</t>
  </si>
  <si>
    <t>507225, 251482</t>
  </si>
  <si>
    <t>221280-1, 224025, 224097, 221926</t>
  </si>
  <si>
    <t>391219, 243972, 388412</t>
  </si>
  <si>
    <t>254465, 254469,229750</t>
  </si>
  <si>
    <t>527100-1</t>
  </si>
  <si>
    <t>527142-4, 515190</t>
  </si>
  <si>
    <t>09-5068382</t>
  </si>
  <si>
    <t>043 55055</t>
  </si>
  <si>
    <t>09-49709804</t>
  </si>
  <si>
    <t>09-8620638</t>
  </si>
  <si>
    <t>09-8590965, 045 40972</t>
  </si>
  <si>
    <t>064-23697</t>
  </si>
  <si>
    <t>564471, 8603142</t>
  </si>
  <si>
    <t>042-80487</t>
  </si>
  <si>
    <t>062-50570</t>
  </si>
  <si>
    <t>082-72077</t>
  </si>
  <si>
    <t>240900, 380419</t>
  </si>
  <si>
    <t>09-425007671</t>
  </si>
  <si>
    <t>09-8631658</t>
  </si>
  <si>
    <t>09-8634914</t>
  </si>
  <si>
    <t>09- 49294071</t>
  </si>
  <si>
    <t>082-23907,082-25988</t>
  </si>
  <si>
    <t>578353; 556741</t>
  </si>
  <si>
    <t>549644-8</t>
  </si>
  <si>
    <t>255473~6</t>
  </si>
  <si>
    <t>214899, 229647</t>
  </si>
  <si>
    <t>09-425310158</t>
  </si>
  <si>
    <t>09-8575225</t>
  </si>
  <si>
    <t>042-02219</t>
  </si>
  <si>
    <t>053-26214</t>
  </si>
  <si>
    <t>054-23147</t>
  </si>
  <si>
    <t>070-22349</t>
  </si>
  <si>
    <t>074-50744</t>
  </si>
  <si>
    <t>074-24003</t>
  </si>
  <si>
    <t>083-22385</t>
  </si>
  <si>
    <t>09-8625799</t>
  </si>
  <si>
    <t>02-71945</t>
  </si>
  <si>
    <t>073-21821</t>
  </si>
  <si>
    <t>084-22028</t>
  </si>
  <si>
    <t>082-30232</t>
  </si>
  <si>
    <t>081-56276, 56278</t>
  </si>
  <si>
    <t>081-23718</t>
  </si>
  <si>
    <t>059-21524</t>
  </si>
  <si>
    <t>527516, 527521</t>
  </si>
  <si>
    <t>+ 66 23741671</t>
  </si>
  <si>
    <t>043-23283</t>
  </si>
  <si>
    <t>370867, 380322, 371852, 371583</t>
  </si>
  <si>
    <t>526985, 503978</t>
  </si>
  <si>
    <t>083-22383</t>
  </si>
  <si>
    <t>057-22401</t>
  </si>
  <si>
    <t>09-401650815</t>
  </si>
  <si>
    <t>01-401419, 401420, 401421, 401465</t>
  </si>
  <si>
    <t>070-22008(office)</t>
  </si>
  <si>
    <t>09-49648425</t>
  </si>
  <si>
    <t>09-49749825,</t>
  </si>
  <si>
    <t>082-62274</t>
  </si>
  <si>
    <t>537321, 535657</t>
  </si>
  <si>
    <t>522266, 522357, 521151 Ext-0</t>
  </si>
  <si>
    <t>558149 -151</t>
  </si>
  <si>
    <t>515282-3</t>
  </si>
  <si>
    <t>241955, 254161</t>
  </si>
  <si>
    <t>511305, 501992</t>
  </si>
  <si>
    <t>09-731 74918</t>
  </si>
  <si>
    <t>09-450048372</t>
  </si>
  <si>
    <t>510 422, 532 485</t>
  </si>
  <si>
    <t>580133, 581363</t>
  </si>
  <si>
    <t>504165, 09-49326673, 09-421147725</t>
  </si>
  <si>
    <t>09-49278694</t>
  </si>
  <si>
    <t>C/O 082 23456</t>
  </si>
  <si>
    <t>070 80076</t>
  </si>
  <si>
    <t>09-425326810</t>
  </si>
  <si>
    <t>074-51259,09-47017134</t>
  </si>
  <si>
    <t>074-70766,09-49329367</t>
  </si>
  <si>
    <t>241749, 0973210140, 0973030555</t>
  </si>
  <si>
    <t>383 682, 383 686</t>
  </si>
  <si>
    <t>666532, 665904, 662484, 652497</t>
  </si>
  <si>
    <t>09-421175562</t>
  </si>
  <si>
    <t>09-421129346</t>
  </si>
  <si>
    <t>09-73250309</t>
  </si>
  <si>
    <t>660466, 650978, 609113, 095083870</t>
  </si>
  <si>
    <t>09 5041459</t>
  </si>
  <si>
    <t>c/o 082-26310 , c/o 09-47302178</t>
  </si>
  <si>
    <t>09-5263233</t>
  </si>
  <si>
    <t>391026 ; 73097260</t>
  </si>
  <si>
    <t>243983, 243984</t>
  </si>
  <si>
    <t>220248-9, 220251, 220230</t>
  </si>
  <si>
    <t>09-421107852, 011293816</t>
  </si>
  <si>
    <t>09-8620126, 09-6812097</t>
  </si>
  <si>
    <t>09-8500463, 043-23858</t>
  </si>
  <si>
    <t>084-22245, 09-49588673</t>
  </si>
  <si>
    <t>09-49588671, 09-49588672</t>
  </si>
  <si>
    <t>657122, 098622851</t>
  </si>
  <si>
    <t>09-73056880</t>
  </si>
  <si>
    <t>09-8640715</t>
  </si>
  <si>
    <t>09-49762123</t>
  </si>
  <si>
    <t>511147, 513884</t>
  </si>
  <si>
    <t>09-420124818</t>
  </si>
  <si>
    <t>074-21931, 26367,26368</t>
  </si>
  <si>
    <t>3331844 ,3331845,3331846</t>
  </si>
  <si>
    <t>043-23847, 24274,21063</t>
  </si>
  <si>
    <t>082-25124,26512</t>
  </si>
  <si>
    <t>09-49773217</t>
  </si>
  <si>
    <t>057-22890</t>
  </si>
  <si>
    <t>09-49576716</t>
  </si>
  <si>
    <t>070-21488</t>
  </si>
  <si>
    <t>070-60302</t>
  </si>
  <si>
    <t>09-5004060</t>
  </si>
  <si>
    <t>+ 61 3 8802 5490,</t>
  </si>
  <si>
    <t>09-513 7995</t>
  </si>
  <si>
    <t>09-8033554</t>
  </si>
  <si>
    <t>071 24723</t>
  </si>
  <si>
    <t>+86 871 3395059</t>
  </si>
  <si>
    <t>09-49745173</t>
  </si>
  <si>
    <t>064-60314</t>
  </si>
  <si>
    <t>071-65138</t>
  </si>
  <si>
    <t>546829; 545864</t>
  </si>
  <si>
    <t>544423, 705657, 4413212, 4412409, 09 7323 4403</t>
  </si>
  <si>
    <t>09-73021980</t>
  </si>
  <si>
    <t>gwa.fieldofficer@acted.org</t>
  </si>
  <si>
    <t>moepyay123@gmail.com</t>
  </si>
  <si>
    <t>-</t>
  </si>
  <si>
    <t>info.cul@yn.mofa.go.jp</t>
  </si>
  <si>
    <t>Sittwe</t>
  </si>
  <si>
    <t>Loikaw</t>
  </si>
  <si>
    <t>Maungdaw</t>
  </si>
  <si>
    <t>Paletwa</t>
  </si>
  <si>
    <t>Labutta</t>
  </si>
  <si>
    <t>Pyapon</t>
  </si>
  <si>
    <t>Pakokku</t>
  </si>
  <si>
    <t>Meiktila</t>
  </si>
  <si>
    <t>Hpa-An</t>
  </si>
  <si>
    <t>Laukkaing</t>
  </si>
  <si>
    <t>Kale</t>
  </si>
  <si>
    <t>Gwa</t>
  </si>
  <si>
    <t>Bogale</t>
  </si>
  <si>
    <t>Matupi</t>
  </si>
  <si>
    <t>Lashio</t>
  </si>
  <si>
    <t>Mindat</t>
  </si>
  <si>
    <t>Tonzang</t>
  </si>
  <si>
    <t>Mindon</t>
  </si>
  <si>
    <t>Kungyangon</t>
  </si>
  <si>
    <t>Bhamo</t>
  </si>
  <si>
    <t>Waingmaw</t>
  </si>
  <si>
    <t>Myaungmya</t>
  </si>
  <si>
    <t>Pekon</t>
  </si>
  <si>
    <t>Taunggyi</t>
  </si>
  <si>
    <t>Kyaukpyu</t>
  </si>
  <si>
    <t>Kyaiklat</t>
  </si>
  <si>
    <t>Mudon</t>
  </si>
  <si>
    <t>Nyaungshwe</t>
  </si>
  <si>
    <t>U Hlaing Win's house, U Oattama Street, Myo Ma Quarter, Gwa Tsp</t>
  </si>
  <si>
    <t>23/253, 15 Street, 10 Quarter, Bogale</t>
  </si>
  <si>
    <t>No-17, Loung Van Quarter, Matupi Tsp</t>
  </si>
  <si>
    <t>No 47, Pre 4 , Building D - 106, Boho Road,Alone Tsp</t>
  </si>
  <si>
    <t>No (6) Tayza street, Kyan Khin Su Quarter, Mingalardon Tsp, Yangon</t>
  </si>
  <si>
    <t>C/O Nya 4/18 Kyauk Sein Street, Ward 10, Lashio Tsp</t>
  </si>
  <si>
    <t>2/5, Theingi Street, Labutta</t>
  </si>
  <si>
    <t>No 111, Sanbong Junction, Matupi</t>
  </si>
  <si>
    <t>Ba 7, Bawathit Quarter, Mindat</t>
  </si>
  <si>
    <t>Ma/117, Bogyok Road, Khaw Lai Gozang Quarter, Tonzang.</t>
  </si>
  <si>
    <t>Taungoo</t>
  </si>
  <si>
    <t>Mawlamyine</t>
  </si>
  <si>
    <t>Myeik</t>
  </si>
  <si>
    <t>Dedaye</t>
  </si>
  <si>
    <t>Demoso</t>
  </si>
  <si>
    <t>Ye</t>
  </si>
  <si>
    <t>Buthidaung</t>
  </si>
  <si>
    <t>Monywa</t>
  </si>
  <si>
    <t>Muse</t>
  </si>
  <si>
    <t>Pyinoolwin</t>
  </si>
  <si>
    <t>Hakha</t>
  </si>
  <si>
    <t>Pyawbwe</t>
  </si>
  <si>
    <t>Myitkyina</t>
  </si>
  <si>
    <t>Bangkok , Thailand</t>
  </si>
  <si>
    <t>Australia</t>
  </si>
  <si>
    <t>Yangon,Kokang,WA etc.</t>
  </si>
  <si>
    <t>Pathein</t>
  </si>
  <si>
    <t>Mahlaing</t>
  </si>
  <si>
    <t>Patheingyi</t>
  </si>
  <si>
    <t>Ayadaw</t>
  </si>
  <si>
    <t>Mawlamyinegyun</t>
  </si>
  <si>
    <t>Thaton</t>
  </si>
  <si>
    <t>USA</t>
  </si>
  <si>
    <t>Pyay</t>
  </si>
  <si>
    <t>Kengtung</t>
  </si>
  <si>
    <t>Dawei</t>
  </si>
  <si>
    <t>Thailand</t>
  </si>
  <si>
    <t>Maubin</t>
  </si>
  <si>
    <t>Mongla</t>
  </si>
  <si>
    <t>Pang Hkam</t>
  </si>
  <si>
    <t>Tachileik</t>
  </si>
  <si>
    <t>Myingyan</t>
  </si>
  <si>
    <t>Sacred Heart of Jesus Cathedral, NKN (1) Quarter, Main Road, Pekon Tsp</t>
  </si>
  <si>
    <t>L-198, St. Joseph Cathedral, Bayin Naung Rd, Lamadaw Qtr, Taunggyi Tsp 06011</t>
  </si>
  <si>
    <t>88, Strand Road</t>
  </si>
  <si>
    <t>Room (7), Railway Officer Avenue, Corner of Kanner Road &amp; Thein Phyu Road, Botahtaung Tsp, Yangon</t>
  </si>
  <si>
    <t>223, Ta Khine Lone Shwe Road, Daw U Ku Ward, Loikaw</t>
  </si>
  <si>
    <t>153/ Min Bar Gyi Road, Kyang Tat Lan Quarter, Sittwe</t>
  </si>
  <si>
    <t>9 - A Pan Cherry Street, Khayepin Yeik Mon 2nd Avenue, Mingalardon Tsp</t>
  </si>
  <si>
    <t>Road,78/5, Aung Mingalar Road, Labutta</t>
  </si>
  <si>
    <t>No.28, Ward (9) Mahabandoola Street, Pyapon</t>
  </si>
  <si>
    <t>Lamadaw Ward, Behind Kanma Basic Education High School</t>
  </si>
  <si>
    <t>Room (A. 3-2), E- Condo,4th Floor. North Bazaar Road, Dagon Tsp</t>
  </si>
  <si>
    <t>No.17, Kanbawza Avenue, Golden Valley (1), Bahan Tsp</t>
  </si>
  <si>
    <t>C/O (Temporarily Associate with), British Embassy, 80 Strand Road, PO Box 638, Yangon</t>
  </si>
  <si>
    <t>No. 32 (Ka), corner of Kayaing Wun Street and Ahnawyahtar Street, Naung Yar (Kha) Ward, Loikaw Tsp</t>
  </si>
  <si>
    <t>No 2, 4 Quarter, Market Street, Mindone</t>
  </si>
  <si>
    <t>No 3, Seik Kan Tha Street, Pinloan, Kalay</t>
  </si>
  <si>
    <t>No, 102, Myoma Road, Kunchankone</t>
  </si>
  <si>
    <t>142/A, Level 3, Lower Kyimyindine Road, Ahlone Tsp, Yangon</t>
  </si>
  <si>
    <t>Building 1 ,Room B/4,Than Lane , Hlaing Tsp</t>
  </si>
  <si>
    <t>No.448,Nyaung Pin Quarter, Bhamo,Kachin State</t>
  </si>
  <si>
    <t>MaWa 4/46, Maw One Quarter ,Hpakan ,Kachin State</t>
  </si>
  <si>
    <t>No.4/351,Pharpyin St,Sadaung Town, Waingmaw Tsp,Kachin State.</t>
  </si>
  <si>
    <t>No.95,Ward Two ,Waingmaw,Kachin State</t>
  </si>
  <si>
    <t>No.21 D,Padonmar St,Ward 4,Lashio ,Nothern Shan State</t>
  </si>
  <si>
    <t>Corner of Yin Feng Bridge &amp; Xin Lone St,Myanmar School St,Laukkaing,Northern Shan State.</t>
  </si>
  <si>
    <t>Dawbon</t>
  </si>
  <si>
    <t>Htantabin</t>
  </si>
  <si>
    <t>Kyainseikgyi</t>
  </si>
  <si>
    <t>Kutkai</t>
  </si>
  <si>
    <t>Kanpetlet</t>
  </si>
  <si>
    <t>Tamu</t>
  </si>
  <si>
    <t>Myebon</t>
  </si>
  <si>
    <t>Aunglan</t>
  </si>
  <si>
    <t>19B, Thukhawaddy Street, Block 6, Yankin Tsp, Yangon</t>
  </si>
  <si>
    <t>Ah Mat Kalay village, Labutta Tsp</t>
  </si>
  <si>
    <t>111 ,Mya Gone Ye Lane, No.8 Quarter Myaungmya Tsp</t>
  </si>
  <si>
    <t>No. 99, Daw Oo Khu Quarter, Loikaw Tsp</t>
  </si>
  <si>
    <t>No. 157, U Aung Zaya Street, Shan Pwe Quarter, Pyawbwe Tsp</t>
  </si>
  <si>
    <t>No(111) A1 University Avenue Road, Kamayut Tsp, Yangon</t>
  </si>
  <si>
    <t>No.40, Aung Myay Yadanar Street, Thu Mingalar Residence, ThingangyunTownship, Yangon</t>
  </si>
  <si>
    <t>No. 7 A, Shwe Hin Thar Sub-Lane (Beside Shwe Hin Thar Condo), near Waiyarlat monestry, 61/2 Miles, Mayangone Tsp.</t>
  </si>
  <si>
    <t>Room 702, Fame Hotel, Phoe Sein Road</t>
  </si>
  <si>
    <t>11-B Than Lwin Rd</t>
  </si>
  <si>
    <t>158 (D), Htee Hlaing Shin Lane (1), Htee Hlaing Shin Housing, Ward (8), Hlaing Thar Yar Tsp</t>
  </si>
  <si>
    <t>Building 4(A),Pyan Hlwar Building, No (3), 2nd floor, Parami Road, Mayangone Tsp</t>
  </si>
  <si>
    <t>No 145 (B), Ward (4), Thirimingalar Lane, 8 miles, Pyay Road, Mayangone Tsp, Yangon.</t>
  </si>
  <si>
    <t>No. 175, Nawarrat 2 Qr., Waibargi Myo Yhit, North- Okkalapa Tsp, Yangon</t>
  </si>
  <si>
    <t>A.2, Sein Lei Yeik Thar, New University Avenue Road, Bahan Tsp, Yangon.</t>
  </si>
  <si>
    <t>No.54, U Sandar Street, Between 5th &amp; 6th Streets, Kyaiklat</t>
  </si>
  <si>
    <t>Shinsawpu Street, Mudon Tsp</t>
  </si>
  <si>
    <t>223, Yuzana Road, Ward 2, North Okkalapa Township, Yangon</t>
  </si>
  <si>
    <t>Aung TheiDi Road, Infront of Meikhtilar University, Aung San Road</t>
  </si>
  <si>
    <t>No. (1), Wingabar Avenue, Shwe Gone Daing, Bahan Tsp,Yangon</t>
  </si>
  <si>
    <t>6/67, Merchant Road</t>
  </si>
  <si>
    <t>No-144, Sipin Thar Yar Quarter, Gantgaw Tsp</t>
  </si>
  <si>
    <t>No.24,Sapar Shwe War St,Kan Phyar Ward,Myeik Tsp</t>
  </si>
  <si>
    <t>No.(4),San Yeik Nyein 5th ST,Kamaryut Tsp,Yangon</t>
  </si>
  <si>
    <t>80, Strand Rd, Kyauktada Tsp</t>
  </si>
  <si>
    <t>No.7, Pyi Thu Street, Ward 6, Pyay Road, 7Miles, Mayangon Tsp</t>
  </si>
  <si>
    <t>34/6, Merchant Road, Labutta</t>
  </si>
  <si>
    <t>No.18/A, 16th Street, Magway Tsp</t>
  </si>
  <si>
    <t>Room 202, Bld. 74-75, Mingalar Thukha St., Hanthar Yeik Mon Housing Complex, Ward (5), Kamayut Tsp</t>
  </si>
  <si>
    <t>No.35, Corner of Kyaik Wine Pagoda road &amp; Min Dhama Road,Mayangone Township</t>
  </si>
  <si>
    <t>102 ,Pyidaungsu Yeiktha Road, Dagon Tsp</t>
  </si>
  <si>
    <t>No. 34A, Htawesu Street, Pabetan Quarter, Mawlamyine Tsp</t>
  </si>
  <si>
    <t>No. 894, Corner of Ba Yin Naung Street &amp; Bandula Street, Myo Ma 3rd Ward, La Mine Sub-Quarter, Ye Tsp</t>
  </si>
  <si>
    <t>Okkar Pyan Street, 6th Ward, Buthidaung</t>
  </si>
  <si>
    <t>Myoma Kayin Tan Ward, Maungdaw</t>
  </si>
  <si>
    <t>Nya-7/117, Nilar Street, Ward 10, Lashio Tsp</t>
  </si>
  <si>
    <t>No.31/B, Nat Sin Street, Kaung Mu Loi Quarter, Muse</t>
  </si>
  <si>
    <t>17(A), Pyi Htaung Su Lane, Sayar San Street, Bahan Tsp</t>
  </si>
  <si>
    <t>No.44, Pyay Road, Room 606, Bishop Home Condo, Dagon Tsp, yangon</t>
  </si>
  <si>
    <t>Room 409 (A), 4th Floor, Yuzana Tower, Shwegonedine, Bahan Tsp</t>
  </si>
  <si>
    <t>c/o Caritas Thailand Room 409 (A), 4th Floor, Yuzana Tower, Shwegonedine, Bahan Tsp</t>
  </si>
  <si>
    <t>9-A, Kone Myint Yeiktha Road (7th mile), Mayangone-6, Yangon</t>
  </si>
  <si>
    <t>(Vocational Training Centre/CBR): 65 Kyaikwine Pagaoda Rd., Mayangone Tsp, Yangon</t>
  </si>
  <si>
    <t>Near Wan Taw Pyae Pagoda, Kan Oo Quarter, Meiktila</t>
  </si>
  <si>
    <t>No.1, School Road, Ward (2),Paung Hpone Road, Laukkaing Tsp</t>
  </si>
  <si>
    <t>ZaTha-347, Bogyoke Road, Zay Thit Quarter, Hakha</t>
  </si>
  <si>
    <t>No.1, Pyi Thar Yar, 10th Street,Pyawbwe Tsp.</t>
  </si>
  <si>
    <t>No.88, U Okktama Street,Kyaukpyu Tsp</t>
  </si>
  <si>
    <t>No.17/2,Aung Gay Har, Nawaday Street, Dagon Township</t>
  </si>
  <si>
    <t>Rm.No.212, Diocesan Building, St. Columban's, Aungnan Yeiktha, Myitkyina</t>
  </si>
  <si>
    <t>No.224, Lanthit street, Insein</t>
  </si>
  <si>
    <t>Room(210), 2nd Fl, Tower(E), Diamond Condominium, Pyi Road, Kamaryut Tsp, Yangon</t>
  </si>
  <si>
    <t>91/5, Merchant Street, Labutta</t>
  </si>
  <si>
    <t>No.137, In Wa Road, Thiri Kyaw Htin Street, Min Gyi Nyo Ward, Taungoo Tsp.</t>
  </si>
  <si>
    <t>Baw Lone Kwin Ah Shae, 6 ward, Buthidaung Tsp</t>
  </si>
  <si>
    <t>No.2, Compound Housing, Pyi Htaung Su Street, Pyi Taw Thar Ward, Sittwe.</t>
  </si>
  <si>
    <t>12/9, Ngwe Kyae Phyu Street, Yay Aye Kwin Ward, Taunggyi Tsp</t>
  </si>
  <si>
    <t>No.732,Pin Ya St,Between Thiri Kyaw Htin and Nanda Thiha St,Min Gyi Nyo Q.Taugoo</t>
  </si>
  <si>
    <t>Aung Say Ta Nar Q, (c ) group,Taung Twin Main Rd,Magway Tsp</t>
  </si>
  <si>
    <t>No.173,Aung San St,Mying Thar Yar Q,Mawlamyine Tsp</t>
  </si>
  <si>
    <t>Ale Than Kyaw Rd,Myoma Ka Nyin Tan Village,Maungdaw Tsp</t>
  </si>
  <si>
    <t>British Embassy, 80 Strand Road, Yangon</t>
  </si>
  <si>
    <t>No. B-1, Kan Street, Kan Yeik Mon Housing Compound, 10th Ward, Hlaing Township, Yangon</t>
  </si>
  <si>
    <t>6, Thiri Mingalar Street, Ward 4, Labutta</t>
  </si>
  <si>
    <t>Ward No. (4) Catholic Missinary Compound</t>
  </si>
  <si>
    <t>No.1, Ye Sin Bu Tar Str, 3 Ward, Mahlaing Tsp</t>
  </si>
  <si>
    <t>Myinn Mu Street, 3 Ward, Ayardaw Tsp</t>
  </si>
  <si>
    <t>36/D-4, Inya Road, Bahan Tsp</t>
  </si>
  <si>
    <t>34 Tawain Street , Dagon Tsp</t>
  </si>
  <si>
    <t>9 Bogyoke Aung San Museum Rd, Bahan Tsp, Yangon</t>
  </si>
  <si>
    <t>56, Pyay Road (6 Mile), Hlaing Tsp</t>
  </si>
  <si>
    <t>A4, Diplomatic Quarters, Pyay Rd</t>
  </si>
  <si>
    <t>A1 Diplomatic Quarters, Tawwin Rd, Dagon Tsp</t>
  </si>
  <si>
    <t>No.1 Pyidaungsu Yeiktha Rd</t>
  </si>
  <si>
    <t>545-547, Merchant Street, Kyauntada Tsp</t>
  </si>
  <si>
    <t>100 Pyidaungsu Yeiktha Rd, Dagon Tsp</t>
  </si>
  <si>
    <t>97 University Avenue Rd, Bahan Tsp</t>
  </si>
  <si>
    <t>No.50 Saya San Rd, Bahan Tsp P.O Box 500</t>
  </si>
  <si>
    <t>114-A Inya Rd, Kamayut Tsp P.O Box 943</t>
  </si>
  <si>
    <t>238 Dhamazedi Rd, Bahan Tsp</t>
  </si>
  <si>
    <t>19(AB), Kan Yeik Thar Street, Mayangone Tsp</t>
  </si>
  <si>
    <t>38, Sagawa Rd, Dagon Tsp</t>
  </si>
  <si>
    <t>Building 72, Than Lwin Rd, Bahan Tsp</t>
  </si>
  <si>
    <t>42, Strand Road, 3rd Floor, MRCS Building, Botataung Tsp, Yangon</t>
  </si>
  <si>
    <t>No.45, Inya Myaing Road, Bahan Tsp</t>
  </si>
  <si>
    <t>1225 Eye Street Suite700, Washington, DC</t>
  </si>
  <si>
    <t>No. 36, 27th street, between 72nd and 73rd streets, Chanayethazan Tsp</t>
  </si>
  <si>
    <t>No.15, Khabaung Road, Hlaing Tsp</t>
  </si>
  <si>
    <t>116, Natmauk Yeiktha Lane, Kaba Aye Pagoda Road, Bahan Township</t>
  </si>
  <si>
    <t>100, Natmauk Road, Bahan Tsp</t>
  </si>
  <si>
    <t>701,7th Floor Sakura Tower ,339 Bogyoke Aung San Rd, Kyauktada Tsp, Yangon</t>
  </si>
  <si>
    <t>42, Strand Road, Botahtaung Tsp, Yangon</t>
  </si>
  <si>
    <t>No.270, Room 8-B, Pyay Road, Myaenigone Qr, Sanchaung Tsp, Yangon</t>
  </si>
  <si>
    <t>139,University Avenue ,Yangon.</t>
  </si>
  <si>
    <t>Corner of 54 street and Myat Lay street , Thuntone New Quarter, Mandalay</t>
  </si>
  <si>
    <t>159(A), Shwedagon Pagoda Road , Dagon Post Office</t>
  </si>
  <si>
    <t>E/ 1098 waziya 8th street North Okkalapa,Yangon</t>
  </si>
  <si>
    <t>No.445,7/10,Taw Win Street, Shwepyithar Tsp</t>
  </si>
  <si>
    <t>No(1173), 2nd Thudamar Street, No(2) Ward, North Okkalapa Tsp</t>
  </si>
  <si>
    <t>Room (605), YCDC Condon, Yankin Centre, Yankin Tsp, Yangon</t>
  </si>
  <si>
    <t>39, D-B, Myintzu Road, Parami, Mayangone Tsp</t>
  </si>
  <si>
    <t>Hnaring village, Thantlang Tsp, Chin State</t>
  </si>
  <si>
    <t>Bld., (L) Room (1), Shwe Sabei Yeitmon, Shwe Sabei Avenue, Kamaryut Tsp</t>
  </si>
  <si>
    <t>No.42, 1st floor, Red Cross building, Strand Road, Botahtaung Tsp</t>
  </si>
  <si>
    <t>33 Airpaort Road Land #1, Mingaladon Tsp, Yangon</t>
  </si>
  <si>
    <t>210, Zeithit Quarter, Matupi Road</t>
  </si>
  <si>
    <t>Building B , 6D , Kantgaw Housing ,No 60 , BoYarNyunt Street, Dagon Tsp</t>
  </si>
  <si>
    <t>1st Floor, KBC-DYW building 396, Bogyoke Aung San Rd, Lanmadaw Tsp</t>
  </si>
  <si>
    <t>Embassy of the Republic of Korea 97, University Avenue Road, Bahan Tsp, Yangon</t>
  </si>
  <si>
    <t>3000 Soi 130 Latprao, Bangkok 10240</t>
  </si>
  <si>
    <t>No (460), Shwe Gon Thiri Street, 37th Quarter, North Dagon Tsp, Yangon</t>
  </si>
  <si>
    <t>Sakura Residence, #318, 9 Inya Rd. Blk 10, Kamaryut Tsp</t>
  </si>
  <si>
    <t>Mingalar School, Ward (3), Layeinsu Village, Maubin Tsp</t>
  </si>
  <si>
    <t>Nya 1/18 Kyaut Sein Street, Block(10) Lashio</t>
  </si>
  <si>
    <t>Hman Kinn Pariyatti Education Monastery, No. 7 Monastic Education School,10-South (11) Ward, Thaketa Tsp</t>
  </si>
  <si>
    <t>Co.operative Tazaung,Kaba Aye Pagoda compound, Mayangone Tsp, Yangon.</t>
  </si>
  <si>
    <t>No. 56, 41st Street, 1st Floor, Botahtaung Tsp, Yangon, Myanmar.</t>
  </si>
  <si>
    <t>2C-5, Kaba Aye Pagoda Road, 8th Mile, Mayangone Tsp, Yangon</t>
  </si>
  <si>
    <t>Red Cross Building, 1st Floor, No. (42) Strand Road, Botataung Tsp, Yangon</t>
  </si>
  <si>
    <t>12/F Pyi Thu Street, Pyay Road 7 Mile, Mayangone Tsp, Yangon</t>
  </si>
  <si>
    <t>Room 416-418-420, 4th Floor, Chatrium Hotel, Natmauk Road, Tamwe Tsp</t>
  </si>
  <si>
    <t>110,University Avenue ,Bahan Tsp</t>
  </si>
  <si>
    <t>To be confirmed once the office location is settled</t>
  </si>
  <si>
    <t>Temporary Office: No. 1-2/13, Building 1, Yangon Technological University, Gyogone, Insein Road</t>
  </si>
  <si>
    <t>No.35(B)15 New University Avenue Road,Bahan To</t>
  </si>
  <si>
    <t>No. 51, Shwe Taung Gyar Street, Golden Valley Ward (2), Bahan Tsp</t>
  </si>
  <si>
    <t>No. 65, Upper Mian Road, Mayangone Quarter, Mawlamyine Township</t>
  </si>
  <si>
    <t>No. 9/A, Min Road( Min Lan), Lake Inn Ward, Thahton Township</t>
  </si>
  <si>
    <t>No (22), Old Post Street, (5) Ward, Bogale</t>
  </si>
  <si>
    <t>No.101(B),2nd Floor,Yuzana (1)Lane,Hi Way Complex,Hantharwady Road,Kamayut Township,Yangon - Myanmar.</t>
  </si>
  <si>
    <t>No. 35, Coner of Manawthukha Road and Bazaar Road, Ward 3 , Bogale</t>
  </si>
  <si>
    <t>(tbc) No. 26, Lanmadaw Street, Dedaye</t>
  </si>
  <si>
    <t>39/5, Yuzana Street, Labutta</t>
  </si>
  <si>
    <t>Bogale - Pyapon Road, Pyapon</t>
  </si>
  <si>
    <t>No, 524/10, New University Avenue Road, Saya San Ward, Bahan Township, Yangon</t>
  </si>
  <si>
    <t>Building No. (69), Room No.(002), Mingalar Thukha Street, (5) Word, Kamaryut Tsp</t>
  </si>
  <si>
    <t>No. 023, Bayintnaung Tower, Sin Ma Lite, Kamaryut Tsp</t>
  </si>
  <si>
    <t>No.9/100, Sin Phyu Shin Lane, 9 Qtr/ Yadanar Depa Qtr, Infront of the Grand Hill Hotel, Hpa-An</t>
  </si>
  <si>
    <t>410, Maha Thukita Road, Lane-3 (south) , East GyoGone, Insein</t>
  </si>
  <si>
    <t>St. Peter's Cathedral Tagaung Paya Road, Pathein</t>
  </si>
  <si>
    <t>St. Patrick's Cathedral Kokko Taw, Bhamo</t>
  </si>
  <si>
    <t>No.168, Aung Tha Pyae Street, Nyar Na Ward, Pale Myothit, Mingaladon Tsp, Yangon</t>
  </si>
  <si>
    <t>No. 12, U Po Khin Street, Kayin Amyothar Ward, Kyeemyintaing Tsp</t>
  </si>
  <si>
    <t>Our Lady of Sorrow Church, U Kyaw Yin St, Anauk Qr, Dawei</t>
  </si>
  <si>
    <t>No.292(A), Pyay Road, Sanchaung, Yangon</t>
  </si>
  <si>
    <t>St. Mary's Cathedral Compound, 372, Bo Aung Kyaw St, Yangon</t>
  </si>
  <si>
    <t>4th Floor, Salomon Building, U Wizara Road, Bahan Tsp, Yangon</t>
  </si>
  <si>
    <t>No 24, Myaung Mya Street, Ward 1, Lashio</t>
  </si>
  <si>
    <t>35/6, Merchant Road, Labutta</t>
  </si>
  <si>
    <t>No.68,11st street ,5 quarter,near Myaungmya Football Stadium, Myaungmya Tsp</t>
  </si>
  <si>
    <t>545(B),Myemyint Quarter,Myitkyina Tsp</t>
  </si>
  <si>
    <t>539, Thein-byu Road, Kantawlay (North), Mingalartaungnyunt Tsp., Yangon.</t>
  </si>
  <si>
    <t>82, Pyidaungsu Yeiktha Rd</t>
  </si>
  <si>
    <t>(9/A-128), Min Ye Kyaw Swar Street, Yadana De Pa Ward, Hpa-An.</t>
  </si>
  <si>
    <t>Myoma Kanyintan, Maungdaw</t>
  </si>
  <si>
    <t>85, U Uttama Street, Kyaung Tat Lann Quarter, Sittwe.</t>
  </si>
  <si>
    <t>No. 95, Du Ti Ya Street, Ward (3), Bogale Township</t>
  </si>
  <si>
    <t>(191) Sipin Tharyar Street Yuzana Quarter,Myitkyina</t>
  </si>
  <si>
    <t>Myoma Kanyin Tan Quarter Buthitaung- Maungdaw Road, Maungdaw</t>
  </si>
  <si>
    <t>Ah Hta/75 U Aung Tun OO Street Kyaung Tat Lane Quarter, Sittwe</t>
  </si>
  <si>
    <t>No(Za 12/3)Monastery Road Block(2) ,Lashio</t>
  </si>
  <si>
    <t>14, Hnin Si Street, Pan Pe Dan Ward, Mawlamyine Tsp</t>
  </si>
  <si>
    <t>No.6, 5th Street, Aung Mingalar Ward, Ye Tsp</t>
  </si>
  <si>
    <t>Archbishop's House , Corner of 25th &amp; 82th St, Mandalay</t>
  </si>
  <si>
    <t>Bishop's House Thuriya Road, Pinlong (9), Kale</t>
  </si>
  <si>
    <t>Sacred Heart's Cathedral, San Kaung Road, Block (2), Lashio</t>
  </si>
  <si>
    <t>No. 13, Bogyoke Street, Pin Lone 3, Pin Lone Quarter, Kale Tsp, Sagaing Region</t>
  </si>
  <si>
    <t>No.519,Corner of Ziwaka Rd and Pidauk Street, Zay Tan (7) Ward, Tamu Tsp, Sagaing Region</t>
  </si>
  <si>
    <t>Yonegyi Street,Block 1,Lashio Tsp</t>
  </si>
  <si>
    <t>159 Airport Street, Myo Thit, Kengtung</t>
  </si>
  <si>
    <t>No. 35, Hui Xiang Cun, Mong Lar, Eastern Shan State</t>
  </si>
  <si>
    <t>No. 52, Tian Ping Road, 4th Floor, Pang Hkam, Northern Shan State</t>
  </si>
  <si>
    <t>193 Par Lain (3) Street, Taw Kawt, Tachileik</t>
  </si>
  <si>
    <t>14/15, 6F. Pyi Taw Aye Yeik Thar Street, Yankin Tsp, Yangon</t>
  </si>
  <si>
    <t>32 A, Kokkine Swimming Club Lane, Bahan Tsp</t>
  </si>
  <si>
    <t>117/ 5, Strand Road, Quarter 6, Labutta Tsp, Ayerarwady Region</t>
  </si>
  <si>
    <t>No. 164, Bogyoke Street, Zone Mun Ward,Thantlang Tsp, Chin State</t>
  </si>
  <si>
    <t>No-96 Quarter (1) Bogyoke Aung San Road, Bogale</t>
  </si>
  <si>
    <t>01 558 670</t>
  </si>
  <si>
    <t>www.actionaid.org</t>
  </si>
  <si>
    <t>www.adramyanmar.org</t>
  </si>
  <si>
    <t>www.abcmm.org</t>
  </si>
  <si>
    <t>www.acted.org</t>
  </si>
  <si>
    <t>www.acrd.com</t>
  </si>
  <si>
    <t>www.aryoneoo-ngo.org</t>
  </si>
  <si>
    <t>www.adb.org</t>
  </si>
  <si>
    <t>www.goodhands.or.kr</t>
  </si>
  <si>
    <t>www.graceworksmyanmar.org.au</t>
  </si>
  <si>
    <t>www.gret.org</t>
  </si>
  <si>
    <t>www.helpage.org</t>
  </si>
  <si>
    <t>www.iiacampus.org</t>
  </si>
  <si>
    <t>www.icrc.org</t>
  </si>
  <si>
    <t>www.ifrc.org</t>
  </si>
  <si>
    <t>www.aidsalliance.org</t>
  </si>
  <si>
    <t>http://www.ilo.org/yangon/lang--en/index.htm</t>
  </si>
  <si>
    <t>www.iom.int</t>
  </si>
  <si>
    <t>www.iri.org</t>
  </si>
  <si>
    <t>www.theunion.org</t>
  </si>
  <si>
    <t>www.joicfp.or.jp</t>
  </si>
  <si>
    <t>www.unaids.org</t>
  </si>
  <si>
    <t>www.facebook.com/koica.myanmar</t>
  </si>
  <si>
    <t>www.ktcare.net</t>
  </si>
  <si>
    <t>burma.icbl.org</t>
  </si>
  <si>
    <t>www.lrcmyanmar.org</t>
  </si>
  <si>
    <t>564471, 8603142 Ext 236</t>
  </si>
  <si>
    <t>525 617</t>
  </si>
  <si>
    <t>074-51259</t>
  </si>
  <si>
    <t>074-70766</t>
  </si>
  <si>
    <t>082-23907</t>
  </si>
  <si>
    <t>n/a</t>
  </si>
  <si>
    <t>063-25572</t>
  </si>
  <si>
    <t>057-30339</t>
  </si>
  <si>
    <t>070-70330</t>
  </si>
  <si>
    <t>537321, 535657 (Ext: 115)</t>
  </si>
  <si>
    <t>N/A</t>
  </si>
  <si>
    <t>http://ahrn.net</t>
  </si>
  <si>
    <t>www.aarjapan.gr.jp</t>
  </si>
  <si>
    <t>www.avsi.org</t>
  </si>
  <si>
    <t>betterlifemyanmar.org</t>
  </si>
  <si>
    <t>www.blomm.co.cc</t>
  </si>
  <si>
    <t>www.braveheartfoundation.net</t>
  </si>
  <si>
    <t>www.bajmyanmar.org</t>
  </si>
  <si>
    <t>www.caritas.ch</t>
  </si>
  <si>
    <t>www.caritasthailand.net</t>
  </si>
  <si>
    <t>www.crs.org</t>
  </si>
  <si>
    <t>www.cvt-myanmar.org</t>
  </si>
  <si>
    <t>www.cesvi.eu</t>
  </si>
  <si>
    <t>www.commyanmar.org  </t>
  </si>
  <si>
    <t>www.cadmm.org</t>
  </si>
  <si>
    <t>www.danchurchaid.org</t>
  </si>
  <si>
    <t>www.rodekors.dk</t>
  </si>
  <si>
    <t>www.dearmyanmar.org</t>
  </si>
  <si>
    <t>www.finnchurchaid.fi</t>
  </si>
  <si>
    <t>www.myanmarfswg.net</t>
  </si>
  <si>
    <t>www.rainforestsmyanmar.org</t>
  </si>
  <si>
    <t>Health, Disaster Risk Reduction, NonAgricultural Livelihoods/Infrastructure</t>
  </si>
  <si>
    <t>Agriculture, NonAgricultural Livelihoods/Infrastructure</t>
  </si>
  <si>
    <t>NonAgricultural Livelihoods/Infrastructure, Health, WASH, Protection</t>
  </si>
  <si>
    <t>Agriculture, NonAgricultural Livelihoods/Infrastructure, WASH</t>
  </si>
  <si>
    <t>Health, Agriculture, NonAgricultural Livelihoods/Infrastructure</t>
  </si>
  <si>
    <t>Others, Multi-sectors</t>
  </si>
  <si>
    <t>Protection, Others</t>
  </si>
  <si>
    <t>Environment, WASH</t>
  </si>
  <si>
    <t>Others, Education, Health</t>
  </si>
  <si>
    <t>Environment, Others</t>
  </si>
  <si>
    <t>Disaster Risk Reduction, Health, Education, Food Security and Livelihoods, Environment</t>
  </si>
  <si>
    <t>Multi-sectors, Others</t>
  </si>
  <si>
    <t>Coordination, NonAgricultural Livelihoods/Infrastructure</t>
  </si>
  <si>
    <t>Education, Others</t>
  </si>
  <si>
    <t>www.maltseer-international.org</t>
  </si>
  <si>
    <t>msnmyanmar.org</t>
  </si>
  <si>
    <t>www.mercy.org.my</t>
  </si>
  <si>
    <t>www.metta-myanmar.org</t>
  </si>
  <si>
    <t>227019, 228319</t>
  </si>
  <si>
    <t>510422, 532485</t>
  </si>
  <si>
    <t>66 (0) 2 255 9113</t>
  </si>
  <si>
    <t>+61 (03) 9873 5031</t>
  </si>
  <si>
    <t>045 45595</t>
  </si>
  <si>
    <t>070 21213</t>
  </si>
  <si>
    <t>+86 871 65745135</t>
  </si>
  <si>
    <t>650 117</t>
  </si>
  <si>
    <t>666532, 665904, 662484, 652497, ext 223</t>
  </si>
  <si>
    <t>02 71082</t>
  </si>
  <si>
    <t>378863 Ext 105</t>
  </si>
  <si>
    <t>Nil</t>
  </si>
  <si>
    <t>663092, 653447</t>
  </si>
  <si>
    <t>Embassy of the Republic of Phillippines</t>
  </si>
  <si>
    <t>Ms. Bronte Moules</t>
  </si>
  <si>
    <t>Ms. Ruth Stewart</t>
  </si>
  <si>
    <t>H.E. Maj.Gen. Anup Kumar Chakma</t>
  </si>
  <si>
    <t>Ms. Rezina Ahmed</t>
  </si>
  <si>
    <t>Nutrition, Agriculture, NonAgricultural Livelihoods/Infrastructure, WASH</t>
  </si>
  <si>
    <t>Disaster Risk Reduction, Agriculture, Food Security and Livelihoods, Others</t>
  </si>
  <si>
    <t>Agriculture, WASH, Health</t>
  </si>
  <si>
    <t>www.myanmaregress.org</t>
  </si>
  <si>
    <t>www.kbriyangon.org</t>
  </si>
  <si>
    <t>www.ambyangon.esteri.it</t>
  </si>
  <si>
    <t>www.eerimm.com</t>
  </si>
  <si>
    <t>NonAgricultural Livelihoods/Infrastructure, Disaster Risk Reduction</t>
  </si>
  <si>
    <t>Health, Others</t>
  </si>
  <si>
    <t>Disaster Risk Reduction, Food Security and Livelihoods</t>
  </si>
  <si>
    <t>Mr. Totok Prianamto</t>
  </si>
  <si>
    <t>Andreina Marsella</t>
  </si>
  <si>
    <t>H.E. Dr. Paolo Andrea Bartorelli</t>
  </si>
  <si>
    <t>Mr Alessandro DE BENEDICTIS</t>
  </si>
  <si>
    <t>H.E. Mr. Kim Hae Yong</t>
  </si>
  <si>
    <t>Mr. Yun Kanghyeon</t>
  </si>
  <si>
    <t>Mr Bryan Jess T. Baguio</t>
  </si>
  <si>
    <t>Mr. Nino Maljevic</t>
  </si>
  <si>
    <t>H.E. Mr. Robert Chua Hian Kong</t>
  </si>
  <si>
    <t>Mr. William Chik</t>
  </si>
  <si>
    <t>H.E Mr. Murad Yavuz Ates</t>
  </si>
  <si>
    <t>Mr. Dmitry Darchenkov</t>
  </si>
  <si>
    <t>H.E. Mr. Chu Cong Phung</t>
  </si>
  <si>
    <t>H.E. Mr. Essa Y.K.E. Al Shamali</t>
  </si>
  <si>
    <t>Mr. Abdul Rahman F.S.F.M Boodai</t>
  </si>
  <si>
    <t>H.E Mr Derek J. Mitchell</t>
  </si>
  <si>
    <t>Ms Virginia E. Murray</t>
  </si>
  <si>
    <t>Cécile Pichon</t>
  </si>
  <si>
    <t>Phyu Phyu Win</t>
  </si>
  <si>
    <t>Htet Myat Ko</t>
  </si>
  <si>
    <t>Myat Mon Mon Htwe</t>
  </si>
  <si>
    <t>Protection, Health, Education</t>
  </si>
  <si>
    <t>Education, Health, Disaster Risk Reduction, Others</t>
  </si>
  <si>
    <t>Environment, Multi-sectors</t>
  </si>
  <si>
    <t>Education, Agriculture, NonAgricultural Livelihoods/Infrastructure</t>
  </si>
  <si>
    <t>Disaster Risk Reduction, Environment, Others</t>
  </si>
  <si>
    <t>Ambassador</t>
  </si>
  <si>
    <t>First Secretary/ Deputy Head of Mission</t>
  </si>
  <si>
    <t>Minister &amp; DCM</t>
  </si>
  <si>
    <t>Second Secretary</t>
  </si>
  <si>
    <t>Secretary to Ambassador</t>
  </si>
  <si>
    <t>Director and Cultural Attache'</t>
  </si>
  <si>
    <t>Charge d'affaires</t>
  </si>
  <si>
    <t>Economic Adviser</t>
  </si>
  <si>
    <t>Head of Office</t>
  </si>
  <si>
    <t>Health Adviser</t>
  </si>
  <si>
    <t>Mr. MD. Khaled</t>
  </si>
  <si>
    <t>Dr. Khaing Phyu Htut</t>
  </si>
  <si>
    <t>Ma Ei Ei Aung</t>
  </si>
  <si>
    <t>H.E. Mr. Andrew Heyn</t>
  </si>
  <si>
    <t>Joseph Fisher</t>
  </si>
  <si>
    <t>Fergus Eckersley</t>
  </si>
  <si>
    <t>May Thwin Oo</t>
  </si>
  <si>
    <t>Mr Alan Smart</t>
  </si>
  <si>
    <t>Mr. Pehin Dato Rahmani Dato Basir</t>
  </si>
  <si>
    <t>Ms. Mia Yen</t>
  </si>
  <si>
    <t>Declan Magee</t>
  </si>
  <si>
    <t>Thom Adcock</t>
  </si>
  <si>
    <t>Louise Mellor</t>
  </si>
  <si>
    <t>Peter McDermott</t>
  </si>
  <si>
    <t>Mr Ulrich Sorensen</t>
  </si>
  <si>
    <t>Mr Arne Jan Flolo</t>
  </si>
  <si>
    <t>H.E. Mr. Thierry Mathou</t>
  </si>
  <si>
    <t>Mr. Xavier D' ARGOEUVES</t>
  </si>
  <si>
    <t>Mr Dominique CAUSSE</t>
  </si>
  <si>
    <t>Mr. Olivier LACROIX</t>
  </si>
  <si>
    <t>Quentin DEROO</t>
  </si>
  <si>
    <t>Etienne QUILLET</t>
  </si>
  <si>
    <t>Health, Education, Others</t>
  </si>
  <si>
    <t>Health, Protection</t>
  </si>
  <si>
    <t>Education, Health, Protection</t>
  </si>
  <si>
    <t>Agriculture, Health, NonAgricultural Livelihoods/Infrastructure, WASH</t>
  </si>
  <si>
    <t>Agriculture, NonAgricultural Livelihoods/Infrastructure, Health, WASH</t>
  </si>
  <si>
    <t>Coordination, Multi-sectors</t>
  </si>
  <si>
    <t>NonAgricultural Livelihoods/Infrastructure, WASH, Others</t>
  </si>
  <si>
    <t>H.E. Mr Amjad Majid Abbasi</t>
  </si>
  <si>
    <t>Mr Adnan Najik</t>
  </si>
  <si>
    <t>H.E. Mr. Nilahath Sayarath</t>
  </si>
  <si>
    <t>Mr. Vongpano Sipaseuth</t>
  </si>
  <si>
    <t>H.E. Mr. Li Junhua</t>
  </si>
  <si>
    <t>Mr. Lu Zhi</t>
  </si>
  <si>
    <t>H.E. Dr. Villur Sundararajan Seshadri</t>
  </si>
  <si>
    <t>Mr. Y.K Sailas Thangal</t>
  </si>
  <si>
    <t>Ms Ohnmar</t>
  </si>
  <si>
    <t>H.E. Mr. Sebastianus Sumarsono</t>
  </si>
  <si>
    <t>Programme Officer (Environment)</t>
  </si>
  <si>
    <t>Programme Officer (Health, Education)</t>
  </si>
  <si>
    <t>Programme Officer (Instrument for Stability)</t>
  </si>
  <si>
    <t>Programme Officer for Myanmar</t>
  </si>
  <si>
    <t>Political Adviser, EU Office in Yangon</t>
  </si>
  <si>
    <t>Resident Representative of JICA</t>
  </si>
  <si>
    <t>Secretary</t>
  </si>
  <si>
    <t>Korea Overseas Volunteers' Coordinator</t>
  </si>
  <si>
    <t>Korea Overseas Volunteers' Program Officer</t>
  </si>
  <si>
    <t>Programme Officer</t>
  </si>
  <si>
    <t>Assistant Program Officre</t>
  </si>
  <si>
    <t>Administration Officer</t>
  </si>
  <si>
    <t>Program Coordinator</t>
  </si>
  <si>
    <t>Programmes/ Projects Officer</t>
  </si>
  <si>
    <t>Vasek Svejda</t>
  </si>
  <si>
    <t>Arunsiri Phothong</t>
  </si>
  <si>
    <t>Delphine Brissonneau</t>
  </si>
  <si>
    <t>Corinne Boulet</t>
  </si>
  <si>
    <t>Jordi Corrasco-Munoz Prats</t>
  </si>
  <si>
    <t>Silvia Facchinello</t>
  </si>
  <si>
    <t>Isabell Poppelbaum</t>
  </si>
  <si>
    <t>H.E Mr. Hagay Moshe Behar</t>
  </si>
  <si>
    <t>Mr. Shimon Oz</t>
  </si>
  <si>
    <t>H.E. Mr. Mikio NUMATA</t>
  </si>
  <si>
    <t>Mr. Ichiro Maruyama</t>
  </si>
  <si>
    <t>Mr. Masahiko Tanaka</t>
  </si>
  <si>
    <t>Sandar Win</t>
  </si>
  <si>
    <t>Choi Yun Hye</t>
  </si>
  <si>
    <t>Myo Myat Tun</t>
  </si>
  <si>
    <t>Kay Thi Khaing</t>
  </si>
  <si>
    <t>Khin Thet Swe</t>
  </si>
  <si>
    <t>Ei Kyawt Khaing</t>
  </si>
  <si>
    <t>Ei Mon Myat</t>
  </si>
  <si>
    <t>Seo Seong Hee</t>
  </si>
  <si>
    <t>Aung Naing</t>
  </si>
  <si>
    <t>370863~5, 256918, 256438 Ext 2282</t>
  </si>
  <si>
    <t>212520, 212523</t>
  </si>
  <si>
    <t>211781, 211782</t>
  </si>
  <si>
    <t>535428, 536900</t>
  </si>
  <si>
    <t>535428, 536900, 09-440003858</t>
  </si>
  <si>
    <t>548951-3</t>
  </si>
  <si>
    <t>254465,254469, 229750</t>
  </si>
  <si>
    <t>Conflict Adviser</t>
  </si>
  <si>
    <t>Service Delivery Adviser, Deputy Head of Office</t>
  </si>
  <si>
    <t>Charge' d Affairs</t>
  </si>
  <si>
    <t>Counsellor /Deputy Head of Mission</t>
  </si>
  <si>
    <t>Economic Counsellor</t>
  </si>
  <si>
    <t>Cooperation and Cultural Counsellor</t>
  </si>
  <si>
    <t>Cooperation Attaché</t>
  </si>
  <si>
    <t>Attache' (NGO, Multilateral)</t>
  </si>
  <si>
    <t>Deputy Head of Mission</t>
  </si>
  <si>
    <t>Political and Human Security Advisor</t>
  </si>
  <si>
    <t>Mr. Peter Tschumi</t>
  </si>
  <si>
    <t>Mr. Kim Sok Chol</t>
  </si>
  <si>
    <t>Mr. Paek Hyon Chol</t>
  </si>
  <si>
    <t>Mr. Handunnethi Rannulu Piyasiri</t>
  </si>
  <si>
    <t>Mr.Christian-Ludwig Weber-Lortsch</t>
  </si>
  <si>
    <t>H.E Mr Jose Carlos de Fonseca Junior</t>
  </si>
  <si>
    <t>Mrs Daniella Ortega de Paiva Menezes</t>
  </si>
  <si>
    <t>Technical Expert</t>
  </si>
  <si>
    <t>PO</t>
  </si>
  <si>
    <t>PA</t>
  </si>
  <si>
    <t>Receptionist/Secretary</t>
  </si>
  <si>
    <t>Director of Cooperation</t>
  </si>
  <si>
    <t>Project Manager</t>
  </si>
  <si>
    <t>National Programme Officer</t>
  </si>
  <si>
    <t>Jeon Yeahyoung</t>
  </si>
  <si>
    <t>Kim Dahee</t>
  </si>
  <si>
    <t>Oh Miran</t>
  </si>
  <si>
    <t>H.E. Dr. Ahmad Faisal Bin Muhamad</t>
  </si>
  <si>
    <t>370864; 370865; 370867</t>
  </si>
  <si>
    <t>524285 , 503978</t>
  </si>
  <si>
    <t>370863~5, 256918, 256438 Ext 2224</t>
  </si>
  <si>
    <t>370863~5, 256918, 256438 Ext 2283</t>
  </si>
  <si>
    <t>370863~5, 256918, 256438 Ext 2215</t>
  </si>
  <si>
    <t>370863~5, 256918, 256438 Ext 2279</t>
  </si>
  <si>
    <t>66 (0) 2 305 2743</t>
  </si>
  <si>
    <t>66 (0) 2 305 2749</t>
  </si>
  <si>
    <t>66 (0) 2 305 2744</t>
  </si>
  <si>
    <t>66 (0) 2 305 2734</t>
  </si>
  <si>
    <t>66 (0) 2 305 2629</t>
  </si>
  <si>
    <t>66 (0) 2 305 2709</t>
  </si>
  <si>
    <t>255473-6</t>
  </si>
  <si>
    <t>539572, 527142~4, 09-4211-17108</t>
  </si>
  <si>
    <t>539572, 527142~4, 09-401623422</t>
  </si>
  <si>
    <t>539572, 527142~4, 09-421069798</t>
  </si>
  <si>
    <t>539572, 527142~4, 09-421069796</t>
  </si>
  <si>
    <t>Counsellor</t>
  </si>
  <si>
    <t>Minister Councellor/DHM</t>
  </si>
  <si>
    <t>First Secretary/Deputy Head of Mission</t>
  </si>
  <si>
    <t>Deputy Chief of Mission</t>
  </si>
  <si>
    <t>Minister Counsellor</t>
  </si>
  <si>
    <t>Attache' / Consular Affairs</t>
  </si>
  <si>
    <t>Communication Officer &amp; Attache'</t>
  </si>
  <si>
    <t>Charge d' Affaires</t>
  </si>
  <si>
    <t>Minister Counsellor/ DCM</t>
  </si>
  <si>
    <t>Third Secretary</t>
  </si>
  <si>
    <t>DCM</t>
  </si>
  <si>
    <t>Bangkok</t>
  </si>
  <si>
    <t>Soe Mar Thaung @ Rose</t>
  </si>
  <si>
    <t>Mr. Eamonn Murphy</t>
  </si>
  <si>
    <t>Ms. Tina Boonto</t>
  </si>
  <si>
    <t>Ms. Savina Ammassari</t>
  </si>
  <si>
    <t>Daw Thida</t>
  </si>
  <si>
    <t>Programme Coordinator</t>
  </si>
  <si>
    <t>HR Officer</t>
  </si>
  <si>
    <t>Deputy Country Director</t>
  </si>
  <si>
    <t>Administrative Assistant</t>
  </si>
  <si>
    <t>FAO Representative in Myanmar</t>
  </si>
  <si>
    <t>Asst. FAO Representative (Programme)</t>
  </si>
  <si>
    <t>3W Focal</t>
  </si>
  <si>
    <t>Ms. Bui Thi Lan</t>
  </si>
  <si>
    <t>Dr. Aung Swe</t>
  </si>
  <si>
    <t>U Maung Maung</t>
  </si>
  <si>
    <t>U Thu Kha</t>
  </si>
  <si>
    <t>Giuseppe Romalli</t>
  </si>
  <si>
    <t>Kyaw Khaing Win</t>
  </si>
  <si>
    <t>Phyo Si Thu</t>
  </si>
  <si>
    <t>Steve MARSHALL</t>
  </si>
  <si>
    <t>Piyamal PICHAIWONGSE</t>
  </si>
  <si>
    <t>Lin Lin Oo</t>
  </si>
  <si>
    <t>Maciej Pieczkowski</t>
  </si>
  <si>
    <t>U Aung Kyaw Than</t>
  </si>
  <si>
    <t>Thant Sin Htet</t>
  </si>
  <si>
    <t>Country Coordinator</t>
  </si>
  <si>
    <t>Administrative Associate</t>
  </si>
  <si>
    <t>Investment and Efficiency Adviser</t>
  </si>
  <si>
    <t>Strategic Information Adviser</t>
  </si>
  <si>
    <t>Project Manager (National)</t>
  </si>
  <si>
    <t>Representative</t>
  </si>
  <si>
    <t>Project Assistant</t>
  </si>
  <si>
    <t>Network Focal</t>
  </si>
  <si>
    <t>Liaison Officer</t>
  </si>
  <si>
    <t>Deputy Liaison Officer</t>
  </si>
  <si>
    <t>Finance &amp; Admin Officer</t>
  </si>
  <si>
    <t>Programme Manager</t>
  </si>
  <si>
    <t>Chief of Mission</t>
  </si>
  <si>
    <t>National Liaison Officer/ Programme Manager</t>
  </si>
  <si>
    <t>Project Officer</t>
  </si>
  <si>
    <t>Manager</t>
  </si>
  <si>
    <t>Data Officer</t>
  </si>
  <si>
    <t>Country Manager</t>
  </si>
  <si>
    <t>Thantlang</t>
  </si>
  <si>
    <t>Asian Harm Reduction Network</t>
  </si>
  <si>
    <t>Burnet Institute for Medical Research &amp; Public Health</t>
  </si>
  <si>
    <t>Consortium Of Dutch NGO's(The Netherlands)</t>
  </si>
  <si>
    <t>DanChurchAid</t>
  </si>
  <si>
    <t>Danmission</t>
  </si>
  <si>
    <t>Medical Action Myanmar</t>
  </si>
  <si>
    <t>Thanlyin</t>
  </si>
  <si>
    <t>Aye Aye Mi</t>
  </si>
  <si>
    <t>Nu Nu</t>
  </si>
  <si>
    <t>Zing Lian Cing</t>
  </si>
  <si>
    <t>Ei Ei Shwe</t>
  </si>
  <si>
    <t>Moira O'Leary</t>
  </si>
  <si>
    <t>Shihab Uddin Ahamad</t>
  </si>
  <si>
    <t>Swe Set</t>
  </si>
  <si>
    <t>Tauhid Ibne Farid</t>
  </si>
  <si>
    <t>Yee Mon Oo</t>
  </si>
  <si>
    <t>U Bawm Zung</t>
  </si>
  <si>
    <t>Daw Thin Thin Yin</t>
  </si>
  <si>
    <t>Khup Sawm Khai</t>
  </si>
  <si>
    <t>U Kyaw Win</t>
  </si>
  <si>
    <t>U Kai Ji Tat Li</t>
  </si>
  <si>
    <t>U Myo Zaw Htway</t>
  </si>
  <si>
    <t>U Aung Khin</t>
  </si>
  <si>
    <t>Brendon Irvine</t>
  </si>
  <si>
    <t>Cing Sawn Lun</t>
  </si>
  <si>
    <t>Daw Lian Huai</t>
  </si>
  <si>
    <t>U Kyaw Aung Oliver</t>
  </si>
  <si>
    <t>U Perry Sein</t>
  </si>
  <si>
    <t>Mr. Kif NGUYEN</t>
  </si>
  <si>
    <t>U Hla Pe Than</t>
  </si>
  <si>
    <t>U Myo Kyaw</t>
  </si>
  <si>
    <t>Christopher Bodington</t>
  </si>
  <si>
    <t>Mehul Savla</t>
  </si>
  <si>
    <t>Adam Cooper</t>
  </si>
  <si>
    <t>U Htay Naing</t>
  </si>
  <si>
    <t>U Kaung Myat</t>
  </si>
  <si>
    <t>Dr. Kyaw Myo Lwin</t>
  </si>
  <si>
    <t>Mr. Daniele Panzeri</t>
  </si>
  <si>
    <t>Ms. Sara Michellini</t>
  </si>
  <si>
    <t>U Aung Myint Zaw</t>
  </si>
  <si>
    <t>Yi Mon Oo</t>
  </si>
  <si>
    <t>Daw Myint Su</t>
  </si>
  <si>
    <t>Saw Eh Law Hsaw</t>
  </si>
  <si>
    <t>U Joseph Kyaw Shwe</t>
  </si>
  <si>
    <t>Daw Naing Soe Aye</t>
  </si>
  <si>
    <t>Chaw Sandi</t>
  </si>
  <si>
    <t>May Ni Htet Swe</t>
  </si>
  <si>
    <t>Paul Roelofsen</t>
  </si>
  <si>
    <t>Shwe Sin Kyu</t>
  </si>
  <si>
    <t>Eliso Chabrava</t>
  </si>
  <si>
    <t>Joyce Dalgliesh</t>
  </si>
  <si>
    <t>Anders Bech Tharsgaard</t>
  </si>
  <si>
    <t>Roger Fasth</t>
  </si>
  <si>
    <t>Gangaw</t>
  </si>
  <si>
    <t>Waingmaw/Myitkyina</t>
  </si>
  <si>
    <t>Sittwe, Maungdaw</t>
  </si>
  <si>
    <t>Yangon/Chiang Mai</t>
  </si>
  <si>
    <t>Jocelyne Takatsuno</t>
  </si>
  <si>
    <t>Dr. Nang Sam Si Phong</t>
  </si>
  <si>
    <t>Dr. Sai Ko Ko Zaw</t>
  </si>
  <si>
    <t>Dr. Sandra Hla Myint</t>
  </si>
  <si>
    <t>Khaing Thida Kyaw</t>
  </si>
  <si>
    <t>Emilio Todeschini</t>
  </si>
  <si>
    <t>Lara Beffasti</t>
  </si>
  <si>
    <t>Daw Thandar Win</t>
  </si>
  <si>
    <t>Ma Kay Khine Aung</t>
  </si>
  <si>
    <t>Ma Khin Pale Nu</t>
  </si>
  <si>
    <t>Ma Kyi May Lwin</t>
  </si>
  <si>
    <t>U Thein Zaw</t>
  </si>
  <si>
    <t>Mr. Ryoichi Suzuki</t>
  </si>
  <si>
    <t>Ms. Kei Yoshidome</t>
  </si>
  <si>
    <t>Ms. Tomoko Fukuda</t>
  </si>
  <si>
    <t>Dr. Nay Min Tun</t>
  </si>
  <si>
    <t>Yeshua Moser-Puangsuwan</t>
  </si>
  <si>
    <t>Mr. Bijay Shrestha</t>
  </si>
  <si>
    <t>Ms. Marina Coblentz</t>
  </si>
  <si>
    <t>Ms. Rosalyn Hoppe</t>
  </si>
  <si>
    <t>Dr. Saw Hel Mu Htoo</t>
  </si>
  <si>
    <t>U Minn Naing Oo</t>
  </si>
  <si>
    <t>Dr. Melgabal Capistrano</t>
  </si>
  <si>
    <t>Dr. Thynn Thynn Htut</t>
  </si>
  <si>
    <t>Ma Wai Myo Chit</t>
  </si>
  <si>
    <t>Mr. Gerhard Serafin</t>
  </si>
  <si>
    <t>Mr. Sudhir Kumar</t>
  </si>
  <si>
    <t>Ms. Than Than Myint</t>
  </si>
  <si>
    <t>Ms. Yin Yin Han</t>
  </si>
  <si>
    <t>Dr.Tun Lin Thaw</t>
  </si>
  <si>
    <t>Dr.Yan Lin Aung</t>
  </si>
  <si>
    <t>Dr.Sein Haze</t>
  </si>
  <si>
    <t>Dr.Lin Aung Thu</t>
  </si>
  <si>
    <t>Mr.Willy De Maere</t>
  </si>
  <si>
    <t>Thinzar Tun</t>
  </si>
  <si>
    <t>Akemi Kita</t>
  </si>
  <si>
    <t>Hnin War War Win</t>
  </si>
  <si>
    <t>Dr Soe Moe Aung</t>
  </si>
  <si>
    <t>Mr. Hiroto Ebashi</t>
  </si>
  <si>
    <t>Ms. Azusa Suzuki</t>
  </si>
  <si>
    <t>U Nanda Shwe</t>
  </si>
  <si>
    <t>Giovanni Catino</t>
  </si>
  <si>
    <t>Nang Swe Swe Aye</t>
  </si>
  <si>
    <t>U Khin Maung Yi</t>
  </si>
  <si>
    <t>Ms.Sayaka Yoshioka</t>
  </si>
  <si>
    <t>Ms.Rie Takahashi</t>
  </si>
  <si>
    <t>U Khin Zaw</t>
  </si>
  <si>
    <t>U Shwe Thein</t>
  </si>
  <si>
    <t>Margaret Mar Mar Oo</t>
  </si>
  <si>
    <t>Biak Peng</t>
  </si>
  <si>
    <t>Dr. Su Yee Mon</t>
  </si>
  <si>
    <t>Dr. Ye Aung</t>
  </si>
  <si>
    <t>Syn Hwam</t>
  </si>
  <si>
    <t>Aye Yupar</t>
  </si>
  <si>
    <t>Dr. Peter Wilson</t>
  </si>
  <si>
    <t>Michael Jordan</t>
  </si>
  <si>
    <t>Dr Hnin Nandar Win</t>
  </si>
  <si>
    <t>Phyu Phyu Khin</t>
  </si>
  <si>
    <t>Nilan Fernando</t>
  </si>
  <si>
    <t>Stephan Maurer</t>
  </si>
  <si>
    <t>Win Win Thein</t>
  </si>
  <si>
    <t>David Allan</t>
  </si>
  <si>
    <t>Alexandre GOUTCHKOFF</t>
  </si>
  <si>
    <t>Toe Toe Khin</t>
  </si>
  <si>
    <t>Darinne Jeong</t>
  </si>
  <si>
    <t>Lai Uk Nawl (Mr.)</t>
  </si>
  <si>
    <t>Ms. Murielle Morisson</t>
  </si>
  <si>
    <t>Tial Thinn Par (Ms.)</t>
  </si>
  <si>
    <t>Mr. Adolfo Patuzio Salgarolo</t>
  </si>
  <si>
    <t>U Pe' Than</t>
  </si>
  <si>
    <t>Dr. Paing Soe Kyaw</t>
  </si>
  <si>
    <t>Naw Thet Thet Mar</t>
  </si>
  <si>
    <t>Thin Shwe Sin Toe</t>
  </si>
  <si>
    <t>Anne-Laure, Hallaire</t>
  </si>
  <si>
    <t>Capucine Loo</t>
  </si>
  <si>
    <t>Htwe Din</t>
  </si>
  <si>
    <t>Tokyo, Japan</t>
  </si>
  <si>
    <t>Hpa-An, Hlaingbwe</t>
  </si>
  <si>
    <t>Maungdaw, Buthidaung</t>
  </si>
  <si>
    <t>Sittwe, Pauktaw, Myebon</t>
  </si>
  <si>
    <t>Wa Region 2, Shan SR 4, Kengtung, Tachileik</t>
  </si>
  <si>
    <t>Dr. NweNi Myint</t>
  </si>
  <si>
    <t>Aung Gyi</t>
  </si>
  <si>
    <t>Kyi Win</t>
  </si>
  <si>
    <t>Ye Kyaw Thu</t>
  </si>
  <si>
    <t>Dr. Zayar Oo</t>
  </si>
  <si>
    <t>Dr. Phyu Phyu Shein</t>
  </si>
  <si>
    <t>Dr. Zin Bo Bo Htet</t>
  </si>
  <si>
    <t>Dr. Min Kyaw Oo</t>
  </si>
  <si>
    <t>Dr. Su Daung Hlaing</t>
  </si>
  <si>
    <t>Dr. Shwe Pon</t>
  </si>
  <si>
    <t>Dr. Ni Ni</t>
  </si>
  <si>
    <t>Dr. Hnin Wint Wint Swe</t>
  </si>
  <si>
    <t>Dr. Hnin Yu Lwin</t>
  </si>
  <si>
    <t>Dr. Shwe Sabai Hlaing</t>
  </si>
  <si>
    <t>Dr. Daisy</t>
  </si>
  <si>
    <t>Dr. Amarni</t>
  </si>
  <si>
    <t>Dr. Zaw Zaw Win</t>
  </si>
  <si>
    <t>Dr. May Thu Ne Win</t>
  </si>
  <si>
    <t>Ms. Nang Aye Thandar Myat Thein</t>
  </si>
  <si>
    <t>Dr. Chaw Su Nandar</t>
  </si>
  <si>
    <t>Dr. Htet Wai Aung</t>
  </si>
  <si>
    <t>Dr. Win Aung</t>
  </si>
  <si>
    <t>Dr. Hoi Khant Htay</t>
  </si>
  <si>
    <t>Dr. Mya Yee Mon</t>
  </si>
  <si>
    <t>Dr. Khin San Mu</t>
  </si>
  <si>
    <t>Dr. Nyunt Nyunt Than</t>
  </si>
  <si>
    <t>Dr. Hlaing Min Swe</t>
  </si>
  <si>
    <t>Dr. Moe Moe Aung</t>
  </si>
  <si>
    <t>Dr. Okkar Aung</t>
  </si>
  <si>
    <t>Dr. Sid Naing</t>
  </si>
  <si>
    <t>Dr. Khin Than Po</t>
  </si>
  <si>
    <t>Daw Nang Mya Theingi Soe</t>
  </si>
  <si>
    <t>Daw Ei Shwe Yi Win</t>
  </si>
  <si>
    <t>U Than Htaik Aung</t>
  </si>
  <si>
    <t>U Htay Aung</t>
  </si>
  <si>
    <t>Dr. Ko Ko Zaw</t>
  </si>
  <si>
    <t>Brian Agland</t>
  </si>
  <si>
    <t>Victoria Hawkins</t>
  </si>
  <si>
    <t>Frank Smithuis</t>
  </si>
  <si>
    <t>Deputy Admin Officer</t>
  </si>
  <si>
    <t>Admin and Logistics Coordinator</t>
  </si>
  <si>
    <t>Communication Advisor</t>
  </si>
  <si>
    <t>Country Director</t>
  </si>
  <si>
    <t>Project Coordinator</t>
  </si>
  <si>
    <t>Admin Officer</t>
  </si>
  <si>
    <t>Human Resource Director</t>
  </si>
  <si>
    <t>Programs Director</t>
  </si>
  <si>
    <t>Finance Director</t>
  </si>
  <si>
    <t>Field Officer</t>
  </si>
  <si>
    <t>Program Officer</t>
  </si>
  <si>
    <t>Reporting Officer</t>
  </si>
  <si>
    <t>Liaison &amp; Office Manager</t>
  </si>
  <si>
    <t>Senior Project Manager</t>
  </si>
  <si>
    <t>Technical Director</t>
  </si>
  <si>
    <t>National Program Manager</t>
  </si>
  <si>
    <t>Program Manager</t>
  </si>
  <si>
    <t>Local Representative</t>
  </si>
  <si>
    <t>Deputy Programme Manager</t>
  </si>
  <si>
    <t>Coordinator</t>
  </si>
  <si>
    <t>Office In-Charge / Coordinator</t>
  </si>
  <si>
    <t>Programme Assistant</t>
  </si>
  <si>
    <t>U Kyaw Thu</t>
  </si>
  <si>
    <t>Phyo Phyo Wai</t>
  </si>
  <si>
    <t>Tapan K. Barman</t>
  </si>
  <si>
    <t>Carol Gowler</t>
  </si>
  <si>
    <t>David Tegenfeldt</t>
  </si>
  <si>
    <t>Naw Kanyaw Paw</t>
  </si>
  <si>
    <t>Admin Manager</t>
  </si>
  <si>
    <t>Administrator</t>
  </si>
  <si>
    <t>General Manager (Micro Finance)</t>
  </si>
  <si>
    <t>Project Manager/ Technical Advisor</t>
  </si>
  <si>
    <t>Project Manager (Nutrition)</t>
  </si>
  <si>
    <t>Finance Manager</t>
  </si>
  <si>
    <t>Deputy Constry Director</t>
  </si>
  <si>
    <t>Assistant Country Director</t>
  </si>
  <si>
    <t>HR. &amp; Admin Manager</t>
  </si>
  <si>
    <t>Senior Advisor</t>
  </si>
  <si>
    <t>Programs Facilitator</t>
  </si>
  <si>
    <t>Treatment Project Manager</t>
  </si>
  <si>
    <t>Resident Country Director</t>
  </si>
  <si>
    <t>Field Manager</t>
  </si>
  <si>
    <t>3W Focal + DME Coordinator</t>
  </si>
  <si>
    <t>Chief Secretary</t>
  </si>
  <si>
    <t>Senior Admin Manager</t>
  </si>
  <si>
    <t>Chief Coordinator</t>
  </si>
  <si>
    <t>Program Specialist</t>
  </si>
  <si>
    <t>Senior Specialist</t>
  </si>
  <si>
    <t>Country Research Officer</t>
  </si>
  <si>
    <t>Peter Paul de Groote</t>
  </si>
  <si>
    <t>Sharon Bugg</t>
  </si>
  <si>
    <t>Administrative Officer</t>
  </si>
  <si>
    <t>Field Office Coordinator</t>
  </si>
  <si>
    <t>Assistant Country Director - Program</t>
  </si>
  <si>
    <t>Policy &amp; Communication Coordinator</t>
  </si>
  <si>
    <t>Country Representative</t>
  </si>
  <si>
    <t>Project Local Coordinator</t>
  </si>
  <si>
    <t>Township Coordinator</t>
  </si>
  <si>
    <t>Country Administrator</t>
  </si>
  <si>
    <t>Logistic Manager</t>
  </si>
  <si>
    <t>Admin/ Finance Officer</t>
  </si>
  <si>
    <t>Executive Director</t>
  </si>
  <si>
    <t>M&amp;E Officer</t>
  </si>
  <si>
    <t>Regional Representative</t>
  </si>
  <si>
    <t>Finance Officer</t>
  </si>
  <si>
    <t>Protection Officer</t>
  </si>
  <si>
    <t>Deputy/ Liaison Offier</t>
  </si>
  <si>
    <t>Field Coordinator</t>
  </si>
  <si>
    <t>Emergency Coordinator</t>
  </si>
  <si>
    <t>Assistant Project Manager</t>
  </si>
  <si>
    <t>Director</t>
  </si>
  <si>
    <t>Admin and Logistics Officer</t>
  </si>
  <si>
    <t>Programme Coordinator (Kayin)</t>
  </si>
  <si>
    <t>Programme Coordinator (NRS)</t>
  </si>
  <si>
    <t>Programme Administrator</t>
  </si>
  <si>
    <t>Programme Coordinator (Sittwe, PKT, MYBN)</t>
  </si>
  <si>
    <t>HIV Coordinator</t>
  </si>
  <si>
    <t>Programme Coordinator (Wa, Shan &amp; YGN)</t>
  </si>
  <si>
    <t>Country Programme Coordinator</t>
  </si>
  <si>
    <t>Project Manager (Yangon)</t>
  </si>
  <si>
    <t>Country Operations Coordinator</t>
  </si>
  <si>
    <t>Country ICT/Database Administrator</t>
  </si>
  <si>
    <t>Centre Manager</t>
  </si>
  <si>
    <t>OIC</t>
  </si>
  <si>
    <t>Technical Advisor</t>
  </si>
  <si>
    <t>Senior Programme Manager/Chief of Operations</t>
  </si>
  <si>
    <t>Research and Metrics Manager (3W Focal)</t>
  </si>
  <si>
    <t>Database Manager</t>
  </si>
  <si>
    <t>Head of Mission</t>
  </si>
  <si>
    <t>HOD (HR)</t>
  </si>
  <si>
    <t>HOD (Nutrition and Health)</t>
  </si>
  <si>
    <t>HOD (WASH)</t>
  </si>
  <si>
    <t>Program Director</t>
  </si>
  <si>
    <t>Senior Program Advisor</t>
  </si>
  <si>
    <t>09-420093167</t>
  </si>
  <si>
    <t>082-23907, 082-25988</t>
  </si>
  <si>
    <t>01-9661712</t>
  </si>
  <si>
    <t>09-2035203</t>
  </si>
  <si>
    <t>09-5283278</t>
  </si>
  <si>
    <t>505081 Ext 103</t>
  </si>
  <si>
    <t>09-7349618, 505081,-Ext.104</t>
  </si>
  <si>
    <t>057- 22401</t>
  </si>
  <si>
    <t>385977, 09-43173983</t>
  </si>
  <si>
    <t>09-421162635</t>
  </si>
  <si>
    <t>09-4015 74 281</t>
  </si>
  <si>
    <t>Communications Manager</t>
  </si>
  <si>
    <t>Logistics Manager</t>
  </si>
  <si>
    <t>Deputy Country Representative</t>
  </si>
  <si>
    <t>Operation Manager</t>
  </si>
  <si>
    <t>Country Program Manager</t>
  </si>
  <si>
    <t>Area Manager</t>
  </si>
  <si>
    <t>666532, 665904, 662484, 652497, ext 204</t>
  </si>
  <si>
    <t>666532, 665904, 662484, 652497, ext 216</t>
  </si>
  <si>
    <t>09-73180936</t>
  </si>
  <si>
    <t>09-5136321</t>
  </si>
  <si>
    <t>02-71082</t>
  </si>
  <si>
    <t>09-8631881</t>
  </si>
  <si>
    <t>09-421049074</t>
  </si>
  <si>
    <t>09-43104136</t>
  </si>
  <si>
    <t>09-5068630</t>
  </si>
  <si>
    <t>09-5032843</t>
  </si>
  <si>
    <t>378863, 380899 Ext 105</t>
  </si>
  <si>
    <t>+ 66 891244900</t>
  </si>
  <si>
    <t>09-49588673</t>
  </si>
  <si>
    <t>657122, 09-8622851</t>
  </si>
  <si>
    <t>053 24495</t>
  </si>
  <si>
    <t>National Director</t>
  </si>
  <si>
    <t>564471 Ext 208, 09-8603142, 09-43090015</t>
  </si>
  <si>
    <t>564471 Ext 204, 09-8603142 , 09-49287222</t>
  </si>
  <si>
    <t>564471 Ext 209, 09-8603142. 09-49286222</t>
  </si>
  <si>
    <t>564471, 09-540061765</t>
  </si>
  <si>
    <t>564471 Ext 222, 09- 8603142, 09-450055940</t>
  </si>
  <si>
    <t>564471, 09-8603142 , 09-450062997</t>
  </si>
  <si>
    <t>081-49052</t>
  </si>
  <si>
    <t>240900, 380419 (Ext: 111)</t>
  </si>
  <si>
    <t>Acting Country Director</t>
  </si>
  <si>
    <t>Country Health Director</t>
  </si>
  <si>
    <t>Operations Coordinator</t>
  </si>
  <si>
    <t>Project coordinator</t>
  </si>
  <si>
    <t>09-8586499</t>
  </si>
  <si>
    <t>09-421732333</t>
  </si>
  <si>
    <t>09-49749825</t>
  </si>
  <si>
    <t>09-401538317</t>
  </si>
  <si>
    <t>09-73194171</t>
  </si>
  <si>
    <t>09-7321884</t>
  </si>
  <si>
    <t>09-421061416</t>
  </si>
  <si>
    <t>09-4500 43817</t>
  </si>
  <si>
    <t>09-49591 146</t>
  </si>
  <si>
    <t>071-24723</t>
  </si>
  <si>
    <t>066 22807</t>
  </si>
  <si>
    <t>057 22657</t>
  </si>
  <si>
    <t>073 40183</t>
  </si>
  <si>
    <t>056 21270</t>
  </si>
  <si>
    <t>240900, 380419 (Ext: 104)</t>
  </si>
  <si>
    <t>240900, 380419 (Ext: 105)</t>
  </si>
  <si>
    <t>09-420093166</t>
  </si>
  <si>
    <t>09-420093160</t>
  </si>
  <si>
    <t>09-420093162</t>
  </si>
  <si>
    <t>09-420093165</t>
  </si>
  <si>
    <t>+86 18687520102</t>
  </si>
  <si>
    <t>09-421164602</t>
  </si>
  <si>
    <t>09-43158261</t>
  </si>
  <si>
    <t>09-5408837</t>
  </si>
  <si>
    <t>09-5175721</t>
  </si>
  <si>
    <t>070-21488(office)</t>
  </si>
  <si>
    <t>samsi.phong@googlemail.com</t>
  </si>
  <si>
    <t>HCG</t>
  </si>
  <si>
    <t>KMSS-Mawlamyine</t>
  </si>
  <si>
    <t>Hinthada</t>
  </si>
  <si>
    <t>Hpapun</t>
  </si>
  <si>
    <t>Nyaunglebin</t>
  </si>
  <si>
    <t>Kyaukkyi</t>
  </si>
  <si>
    <t>San Thein</t>
  </si>
  <si>
    <t>Daw Kyi Pyar Chit Saw</t>
  </si>
  <si>
    <t>Daw Thida Htay</t>
  </si>
  <si>
    <t>Daw Aye Aye Maw</t>
  </si>
  <si>
    <t>Sia Tual Do</t>
  </si>
  <si>
    <t>Victor Thuan Lian Bil</t>
  </si>
  <si>
    <t>Rita Zing Zing</t>
  </si>
  <si>
    <t>U Maung John</t>
  </si>
  <si>
    <t>Rosa Phyo Wai Lwin</t>
  </si>
  <si>
    <t>Ni Ni Kyaw</t>
  </si>
  <si>
    <t>Dr. Htay Win</t>
  </si>
  <si>
    <t>Dr. Min Naing</t>
  </si>
  <si>
    <t>Daw Myo Myo</t>
  </si>
  <si>
    <t>Chin Khan Lian</t>
  </si>
  <si>
    <t>Better Life</t>
  </si>
  <si>
    <t>U Khin Maung Mya</t>
  </si>
  <si>
    <t>Su Su Hlaing</t>
  </si>
  <si>
    <t>Khin Hnit Thit Oo</t>
  </si>
  <si>
    <t>U Aung Than</t>
  </si>
  <si>
    <t>U Chan Thar Aung</t>
  </si>
  <si>
    <t>Nyein Nilar Myint</t>
  </si>
  <si>
    <t>Dr. Si Thura</t>
  </si>
  <si>
    <t>Dr. Phyo Maung Maung</t>
  </si>
  <si>
    <t>Shanny Khin</t>
  </si>
  <si>
    <t>Nang Win Win Aung</t>
  </si>
  <si>
    <t>Dr. Pyae Mon Thaw</t>
  </si>
  <si>
    <t>Nay Zar Win</t>
  </si>
  <si>
    <t>May Sabai</t>
  </si>
  <si>
    <t>Thet Wai Myo</t>
  </si>
  <si>
    <t>Mya Soe</t>
  </si>
  <si>
    <t>Salai Isaac Khen</t>
  </si>
  <si>
    <t>Khin Nyein Chan Kyaw</t>
  </si>
  <si>
    <t>U Phone Myint Zaw</t>
  </si>
  <si>
    <t>Daw Khin Swe Oo</t>
  </si>
  <si>
    <t>Aye Aye Win</t>
  </si>
  <si>
    <t>Daw Kyi Kyi Hlaing</t>
  </si>
  <si>
    <t>U Tun Tun Oo</t>
  </si>
  <si>
    <t>Daw Kaythi @ Kyi Kyi Win Oo</t>
  </si>
  <si>
    <t>Daw Amarylla Myatt</t>
  </si>
  <si>
    <t>Anthony Cung Mang</t>
  </si>
  <si>
    <t>U Win Cho</t>
  </si>
  <si>
    <t>Oo Aung Than</t>
  </si>
  <si>
    <t>Soe Shinn</t>
  </si>
  <si>
    <t>Daw Yi Yi Win</t>
  </si>
  <si>
    <t>Zaw Min Htwe</t>
  </si>
  <si>
    <t>U Mya Than</t>
  </si>
  <si>
    <t>U Aye Ko</t>
  </si>
  <si>
    <t>U Tin Maung Win</t>
  </si>
  <si>
    <t>Ko Myint Zaw</t>
  </si>
  <si>
    <t>Link Emergency Aid And Development</t>
  </si>
  <si>
    <t>Fr. Christopher Raj</t>
  </si>
  <si>
    <t>Fr. Robert Shabet</t>
  </si>
  <si>
    <t>Fr. Peter Than</t>
  </si>
  <si>
    <t>Fr. Joseph Maung Win</t>
  </si>
  <si>
    <t>U Yan Naing Oo</t>
  </si>
  <si>
    <t>Daw Rose Mary</t>
  </si>
  <si>
    <t>Fr. Louis Soe Lwin</t>
  </si>
  <si>
    <t>Dr. Win Tun Kyi</t>
  </si>
  <si>
    <t>Daw May Marina</t>
  </si>
  <si>
    <t>Saw Kyaw Zwar</t>
  </si>
  <si>
    <t>Rev. Saw Matthew Aye</t>
  </si>
  <si>
    <t>Naw Mya Mya Win</t>
  </si>
  <si>
    <t>May Saung Oo</t>
  </si>
  <si>
    <t>Saw Joshua Zan</t>
  </si>
  <si>
    <t>Naw Eh Paw</t>
  </si>
  <si>
    <t>U Kan Aung</t>
  </si>
  <si>
    <t>Ko Si Thu</t>
  </si>
  <si>
    <t>Daw Khin Khin Oo</t>
  </si>
  <si>
    <t>Daw Hay Mar Saryee</t>
  </si>
  <si>
    <t>Daw Than Than Sein</t>
  </si>
  <si>
    <t>U Chan Nyein Moe</t>
  </si>
  <si>
    <t>Su Sanda Hlaing</t>
  </si>
  <si>
    <t>Mother Clare</t>
  </si>
  <si>
    <t>Hlaing Myat</t>
  </si>
  <si>
    <t>U Donald Kyaw Hla</t>
  </si>
  <si>
    <t>U Tint Tun</t>
  </si>
  <si>
    <t>U Soe Lwin</t>
  </si>
  <si>
    <t>Naw Bway Khu</t>
  </si>
  <si>
    <t>Daw Pyae Pyae Phyo</t>
  </si>
  <si>
    <t>Ye Lynn Htoon</t>
  </si>
  <si>
    <t>Ma Yin Yin Htwe</t>
  </si>
  <si>
    <t>Ma Myat Su Shein</t>
  </si>
  <si>
    <t>Lu Lu San</t>
  </si>
  <si>
    <t>Dr Sai Noom Khay(PhD)</t>
  </si>
  <si>
    <t>U Bo Bo</t>
  </si>
  <si>
    <t>Daw Soe Soe Lwin</t>
  </si>
  <si>
    <t>Daw Khin De Par Win</t>
  </si>
  <si>
    <t>U Hpone Maw Swe</t>
  </si>
  <si>
    <t>Dr. Swe Swe Aye</t>
  </si>
  <si>
    <t>Thiri Zhon</t>
  </si>
  <si>
    <t>U Paing Zaw Zaw</t>
  </si>
  <si>
    <t>Daw Wai Wai Lwin</t>
  </si>
  <si>
    <t>Daw Yin Nwe Htwe</t>
  </si>
  <si>
    <t>Nay Myo Aung</t>
  </si>
  <si>
    <t>Nang Lao Saing Soe</t>
  </si>
  <si>
    <t>Mya Ei Lynn</t>
  </si>
  <si>
    <t>Yee Yee Thein</t>
  </si>
  <si>
    <t>U Yaine Lone</t>
  </si>
  <si>
    <t>U Maung Maung Soe Tint</t>
  </si>
  <si>
    <t>Daw Phyu Zar Swe</t>
  </si>
  <si>
    <t>Lin Zarchi Win</t>
  </si>
  <si>
    <t>Yadana</t>
  </si>
  <si>
    <t>Aung Myo Win</t>
  </si>
  <si>
    <t>U Chan Nyein Aung</t>
  </si>
  <si>
    <t>Daw Nway Nway Tun</t>
  </si>
  <si>
    <t>Betty Ram Nawn</t>
  </si>
  <si>
    <t>Lian Zunv</t>
  </si>
  <si>
    <t>Amos Divan</t>
  </si>
  <si>
    <t>Dr. Khin Maung Win</t>
  </si>
  <si>
    <t>Dr.Shwe Sin Oo</t>
  </si>
  <si>
    <t>U Kyaw Zaw</t>
  </si>
  <si>
    <t>U Win Htut Thein</t>
  </si>
  <si>
    <t>U Myat Kyaw Thein</t>
  </si>
  <si>
    <t>N. Aung Tu</t>
  </si>
  <si>
    <t>NawKaDaRa</t>
  </si>
  <si>
    <t>San Yin Tint</t>
  </si>
  <si>
    <t>Mon Yee Myint</t>
  </si>
  <si>
    <t>Humanitarian Care Group</t>
  </si>
  <si>
    <t>U Win Myo Thu</t>
  </si>
  <si>
    <t>Dr. Kyaw Nyein Aye</t>
  </si>
  <si>
    <t>Dr.Win Myint</t>
  </si>
  <si>
    <t>U Ye` Myint</t>
  </si>
  <si>
    <t>Naw Greeta Din</t>
  </si>
  <si>
    <t>Dr. Gabriel</t>
  </si>
  <si>
    <t>Naw Htoo Khu Kalu Paw</t>
  </si>
  <si>
    <t>Naw Myaung Mya Paw</t>
  </si>
  <si>
    <t>Dr. Naw Lay Htoo</t>
  </si>
  <si>
    <t>Saw Harison</t>
  </si>
  <si>
    <t>Naw Nita</t>
  </si>
  <si>
    <t>Saw Eh Ke Ler</t>
  </si>
  <si>
    <t>Saw Tha Moo</t>
  </si>
  <si>
    <t>Rev Htaw Lay</t>
  </si>
  <si>
    <t>Rev Saw Simon Tun</t>
  </si>
  <si>
    <t>Sayama Naw Dwe lay</t>
  </si>
  <si>
    <t>Rev Zaw Nyunt</t>
  </si>
  <si>
    <t>Rev Saw Eh Mu Ka Baw</t>
  </si>
  <si>
    <t>Saw Eh Mwee</t>
  </si>
  <si>
    <t>Rev. Saw Khure Kyaw Htoo</t>
  </si>
  <si>
    <t>Rev Saw Lar Bwe Htoo</t>
  </si>
  <si>
    <t>Saw Klo Say Htoo</t>
  </si>
  <si>
    <t>Rev. Denny</t>
  </si>
  <si>
    <t>Saw Maung Maung</t>
  </si>
  <si>
    <t>Rev. Dr. Po Thaung</t>
  </si>
  <si>
    <t>Rev. Saw Ywar Du Moo</t>
  </si>
  <si>
    <t>Rev Dr. Ervile Paw Wai</t>
  </si>
  <si>
    <t>Rev. Kay Ray</t>
  </si>
  <si>
    <t>Rev. Dr. Wah Wah Din</t>
  </si>
  <si>
    <t>Rev Dr, Hay Mu Htoo</t>
  </si>
  <si>
    <t>Rev, Paulu Htoo</t>
  </si>
  <si>
    <t>Saw Blut Hei Min Pe</t>
  </si>
  <si>
    <t>Rev Tun Than</t>
  </si>
  <si>
    <t>Nant Thandar Aung</t>
  </si>
  <si>
    <t>Susanna Hla Hla Soe</t>
  </si>
  <si>
    <t>Fr. Henry Eikhlein</t>
  </si>
  <si>
    <t>Mr. Raymond Min Han Htoo</t>
  </si>
  <si>
    <t>Fr. Joseph Thein Khin</t>
  </si>
  <si>
    <t>Mr. James Thang Lian Khai</t>
  </si>
  <si>
    <t>Fr. Stephen Ah Chu</t>
  </si>
  <si>
    <t>Myo Min Tun</t>
  </si>
  <si>
    <t>Aung Myo Min</t>
  </si>
  <si>
    <t>Nang Seing</t>
  </si>
  <si>
    <t>Joseph Kung Za Hmung@ Win Hlaing Oo</t>
  </si>
  <si>
    <t>U Than Tun Aung</t>
  </si>
  <si>
    <t>U Nyan Lin</t>
  </si>
  <si>
    <t>U Zeyar Thiha</t>
  </si>
  <si>
    <t>Nay Lin Soe</t>
  </si>
  <si>
    <t>U Zin Min Htet</t>
  </si>
  <si>
    <t>Team Leader</t>
  </si>
  <si>
    <t>Board Member</t>
  </si>
  <si>
    <t>Co-ordinator</t>
  </si>
  <si>
    <t>President</t>
  </si>
  <si>
    <t>Managing Director</t>
  </si>
  <si>
    <t>Programme Director</t>
  </si>
  <si>
    <t>Administer</t>
  </si>
  <si>
    <t>Founder/CEO</t>
  </si>
  <si>
    <t>Women Empowerment P/D(Co-Founder)</t>
  </si>
  <si>
    <t>Secretary Chairman's Office</t>
  </si>
  <si>
    <t>Founder and Governor</t>
  </si>
  <si>
    <t>Chairperson</t>
  </si>
  <si>
    <t>Admin,Information and Communication Officer</t>
  </si>
  <si>
    <t>Program Support Assistant</t>
  </si>
  <si>
    <t>Chairman</t>
  </si>
  <si>
    <t>Planning Director</t>
  </si>
  <si>
    <t>General Director</t>
  </si>
  <si>
    <t>Task Force Director</t>
  </si>
  <si>
    <t>Laison Officer</t>
  </si>
  <si>
    <t>Project officer</t>
  </si>
  <si>
    <t>Board of Director</t>
  </si>
  <si>
    <t>Communication and Publication Officer</t>
  </si>
  <si>
    <t>Area Coordinator</t>
  </si>
  <si>
    <t>Founder</t>
  </si>
  <si>
    <t>General Secretary</t>
  </si>
  <si>
    <t>CEO</t>
  </si>
  <si>
    <t>Zaw Min Aung</t>
  </si>
  <si>
    <t>U Francis Lynnpard</t>
  </si>
  <si>
    <t>Fr. Nereus Tun Min</t>
  </si>
  <si>
    <t>Fr. Ludovico Saw Piko</t>
  </si>
  <si>
    <t>Fr. Joseph Ro Nei Thang</t>
  </si>
  <si>
    <t>Fr. Paul Awng Dang</t>
  </si>
  <si>
    <t>Fr. Noel Naw Latt</t>
  </si>
  <si>
    <t>Fr. Albino Htwe Win</t>
  </si>
  <si>
    <t>Fr. William Dah Gay</t>
  </si>
  <si>
    <t>Associate Director, Social Service and Development Department</t>
  </si>
  <si>
    <t>Association Secretary</t>
  </si>
  <si>
    <t>Deputy Director</t>
  </si>
  <si>
    <t>Technical Specialist ( Finance)</t>
  </si>
  <si>
    <t>Project manager</t>
  </si>
  <si>
    <t>Information and Communication Coordinator</t>
  </si>
  <si>
    <t>Front Desk Officer</t>
  </si>
  <si>
    <t>IT Manager</t>
  </si>
  <si>
    <t>Treasurer</t>
  </si>
  <si>
    <t>Admin &amp; Finance</t>
  </si>
  <si>
    <t>094-25307528</t>
  </si>
  <si>
    <t>09-421122276</t>
  </si>
  <si>
    <t>09-49323000</t>
  </si>
  <si>
    <t>070-80165</t>
  </si>
  <si>
    <t>09-5034042</t>
  </si>
  <si>
    <t>0950 78454</t>
  </si>
  <si>
    <t>393250, 095190558</t>
  </si>
  <si>
    <t>393250, 095169985</t>
  </si>
  <si>
    <t>Environmental Director</t>
  </si>
  <si>
    <t>Economic Director</t>
  </si>
  <si>
    <t>Data and information officer</t>
  </si>
  <si>
    <t>Program Assistant</t>
  </si>
  <si>
    <t>Assistant Research officer</t>
  </si>
  <si>
    <t>MDL Area Program Officer</t>
  </si>
  <si>
    <t>ID Programme Coordinator</t>
  </si>
  <si>
    <t>Admin and Finance Officer</t>
  </si>
  <si>
    <t>HIS Programme Officer+ Kachin Area Program Coordinator</t>
  </si>
  <si>
    <t>RH Programme Coordinator</t>
  </si>
  <si>
    <t>RH Programme Officer</t>
  </si>
  <si>
    <t>ID Programme Officer</t>
  </si>
  <si>
    <t>Finance Assistant</t>
  </si>
  <si>
    <t>Patron</t>
  </si>
  <si>
    <t>Senior Administrator/Founder</t>
  </si>
  <si>
    <t>Vice Principal</t>
  </si>
  <si>
    <t>Assistant Coordinator</t>
  </si>
  <si>
    <t>PLHIV Leader</t>
  </si>
  <si>
    <t>EC member</t>
  </si>
  <si>
    <t>Legal Adviser and EC Member</t>
  </si>
  <si>
    <t>Executive Officer</t>
  </si>
  <si>
    <t>Director, Literature &amp; Culture Department</t>
  </si>
  <si>
    <t>Director, Department for Youth Works</t>
  </si>
  <si>
    <t>09-8650792</t>
  </si>
  <si>
    <t>09-425009393; 058-21517</t>
  </si>
  <si>
    <t>058-60140</t>
  </si>
  <si>
    <t>09-49741931</t>
  </si>
  <si>
    <t>059-42298</t>
  </si>
  <si>
    <t>055-30043</t>
  </si>
  <si>
    <t>052-49090</t>
  </si>
  <si>
    <t>09-47142416</t>
  </si>
  <si>
    <t>09-4210687725</t>
  </si>
  <si>
    <t>053-26214, 09-5085634</t>
  </si>
  <si>
    <t>09-425040849</t>
  </si>
  <si>
    <t>09-495 82918</t>
  </si>
  <si>
    <t>211183 ext 88</t>
  </si>
  <si>
    <t>391026, 0973097260</t>
  </si>
  <si>
    <t>536 428</t>
  </si>
  <si>
    <t>09-497-62123</t>
  </si>
  <si>
    <t>09-430-24157,09-732-13356</t>
  </si>
  <si>
    <t>Office Manager</t>
  </si>
  <si>
    <t>393250, 0973063968</t>
  </si>
  <si>
    <t>c/o 973039615</t>
  </si>
  <si>
    <t>09-4217426622, 081-209415</t>
  </si>
  <si>
    <t>09-4217426622, 09-5501282</t>
  </si>
  <si>
    <t>09-431-23742</t>
  </si>
  <si>
    <t>09-492-86746</t>
  </si>
  <si>
    <t>09-43162801</t>
  </si>
  <si>
    <t>09-49326675</t>
  </si>
  <si>
    <t>09-400466707</t>
  </si>
  <si>
    <t>09-47017269</t>
  </si>
  <si>
    <t>09-43127418</t>
  </si>
  <si>
    <t>09-421057434</t>
  </si>
  <si>
    <t>09-421063868</t>
  </si>
  <si>
    <t>Director, Care &amp; Counseling Department</t>
  </si>
  <si>
    <t>Director, Leadership Promotion Department</t>
  </si>
  <si>
    <t>Director, Christian Education Department</t>
  </si>
  <si>
    <t>513165, 095417527</t>
  </si>
  <si>
    <t>09-5019309, 09-8613138</t>
  </si>
  <si>
    <t>220 472</t>
  </si>
  <si>
    <t>070-21734, 09400302774</t>
  </si>
  <si>
    <t>09-421153179</t>
  </si>
  <si>
    <t>09-428311247</t>
  </si>
  <si>
    <t>Mr. Dominik Urban</t>
  </si>
  <si>
    <t>Mr. Udaya Regmi</t>
  </si>
  <si>
    <t>Ms. Jelma De La Pena</t>
  </si>
  <si>
    <t>U Kyaw Oo Khine</t>
  </si>
  <si>
    <t>Yin Yin Myint</t>
  </si>
  <si>
    <t>383686, 383682 09-43023177</t>
  </si>
  <si>
    <t>DRR Program Coordinator</t>
  </si>
  <si>
    <t>Finance &amp; Admin Manager</t>
  </si>
  <si>
    <t>Dr Ohnmar Khaing</t>
  </si>
  <si>
    <t>09-43143346</t>
  </si>
  <si>
    <t>Dr. Min Ko Mo Maung</t>
  </si>
  <si>
    <t>Deputy Coordinator</t>
  </si>
  <si>
    <t>Khin Myo Kyi</t>
  </si>
  <si>
    <t>Resource Center Manager</t>
  </si>
  <si>
    <t>Australian Red Cross</t>
  </si>
  <si>
    <t>ARC</t>
  </si>
  <si>
    <t>Ms. Selena Marr</t>
  </si>
  <si>
    <t>Ms. Mariana Liptuga</t>
  </si>
  <si>
    <t>Ms. Tin Myo Thant</t>
  </si>
  <si>
    <t>Maximus Aung San</t>
  </si>
  <si>
    <t>Mr. Georges Paclisanu</t>
  </si>
  <si>
    <t>Head of Delegation</t>
  </si>
  <si>
    <t>Head of Physical Rehabilitation Programme</t>
  </si>
  <si>
    <t>GEN</t>
  </si>
  <si>
    <t>Gender Equality Network (Formerly Women Protection Technical Working Group)</t>
  </si>
  <si>
    <t>May Sabe Phyu</t>
  </si>
  <si>
    <t>Mr. Mark Haeussermann</t>
  </si>
  <si>
    <t>Daw Wai Wai Myint</t>
  </si>
  <si>
    <t>Cord</t>
  </si>
  <si>
    <t>General Contact</t>
  </si>
  <si>
    <t>Mra Sabai Nyun</t>
  </si>
  <si>
    <t>09-49235535</t>
  </si>
  <si>
    <t>Capacity Development Advisor</t>
  </si>
  <si>
    <t>Isabelle ROUBEIX</t>
  </si>
  <si>
    <t>Celine LESAVRE</t>
  </si>
  <si>
    <t>Sophie Chotard</t>
  </si>
  <si>
    <t>Phyo Thinzar Lwin</t>
  </si>
  <si>
    <t>Coordination Assistant, 3W Focal Person</t>
  </si>
  <si>
    <t>Nuria BRANDERS</t>
  </si>
  <si>
    <t>Australian Volunteers International</t>
  </si>
  <si>
    <t>Sue Dorning</t>
  </si>
  <si>
    <t>Country Manager - Myanmar</t>
  </si>
  <si>
    <t>09-450038134</t>
  </si>
  <si>
    <t>www.australianvolunteers.com</t>
  </si>
  <si>
    <t>AVI</t>
  </si>
  <si>
    <t>255 023, 09-5407344</t>
  </si>
  <si>
    <t>255 279</t>
  </si>
  <si>
    <t>APOPO</t>
  </si>
  <si>
    <t>09-450060395</t>
  </si>
  <si>
    <t>19/7 Kan Yeik Thas, Mayangone Township, Yangon</t>
  </si>
  <si>
    <t>www.apopo.org</t>
  </si>
  <si>
    <t>TeKimiti Gilbert</t>
  </si>
  <si>
    <t>Head of Mine Action</t>
  </si>
  <si>
    <t>Made Ferguson</t>
  </si>
  <si>
    <t>09-420314878</t>
  </si>
  <si>
    <t>Admin/Finance Assistant</t>
  </si>
  <si>
    <t>Building E, Room 306, Hiway Complex, Narnattaw Street, 6 Quarter, Kamayut Township, Yangon</t>
  </si>
  <si>
    <t>Interfaith Youth Coalition on HIV/AIDS (IYCA-Myanmar)</t>
  </si>
  <si>
    <t>MSF(Holland)</t>
  </si>
  <si>
    <t>No.661(A), Mya Kan Thar Lane (1), Kamayut Tsp</t>
  </si>
  <si>
    <t>Pierre Vischioni</t>
  </si>
  <si>
    <t>531 017</t>
  </si>
  <si>
    <t>KZBA Office,Lanmadaw St,Pinlong 7,Kale,Sagaing Region</t>
  </si>
  <si>
    <t>AAR Japan</t>
  </si>
  <si>
    <t>Association for Aid and Relief, Japan</t>
  </si>
  <si>
    <t>09-7325 3401</t>
  </si>
  <si>
    <t>Namiko Motokawa</t>
  </si>
  <si>
    <t>09-505 8667</t>
  </si>
  <si>
    <t>063-26422</t>
  </si>
  <si>
    <t>Diamond Condo, Bldg E, Rm. 209, Pyay Road, Kamaryut Township</t>
  </si>
  <si>
    <t>Monica</t>
  </si>
  <si>
    <t>Office in Charge</t>
  </si>
  <si>
    <t>m.nicani@gmail.com</t>
  </si>
  <si>
    <t>No. (186), 2/F, Bocho road, Pyidawta Quarter, Hakha, Chin state.</t>
  </si>
  <si>
    <t>U Za Mang</t>
  </si>
  <si>
    <t>Founder Director</t>
  </si>
  <si>
    <t>HR Manager</t>
  </si>
  <si>
    <t>Allan Duelund Jensen</t>
  </si>
  <si>
    <t>adj@dca.dk</t>
  </si>
  <si>
    <t>akkh@dca.dk</t>
  </si>
  <si>
    <t>No.44, Pyi Road, Seingayhar Super Center Compound, Bishops Home (The Home Kindergarten) 2nd Floor, Dagon Township, Yangon</t>
  </si>
  <si>
    <t>drc.myanmar@drc.dk</t>
  </si>
  <si>
    <t>drcprocap.mm@gmail.com</t>
  </si>
  <si>
    <t>09-422495309</t>
  </si>
  <si>
    <t>drcpmkachin.mm@gmail.com</t>
  </si>
  <si>
    <t>Patrick Tu Aung</t>
  </si>
  <si>
    <t>drckachin.deputy@gmail.com</t>
  </si>
  <si>
    <t>Kyaw Than</t>
  </si>
  <si>
    <t>09-421761315</t>
  </si>
  <si>
    <t>drcfc1.mm@gmail.com</t>
  </si>
  <si>
    <t>09-425304383</t>
  </si>
  <si>
    <t>pierre.vischioni@drcmm.org</t>
  </si>
  <si>
    <t>Andreas Geertsen</t>
  </si>
  <si>
    <t>09-421 744 727</t>
  </si>
  <si>
    <t>andreas.geertsen@drc.dk</t>
  </si>
  <si>
    <t>anders.bech.tharsgaard@drc.dk</t>
  </si>
  <si>
    <t>roger.fasth@drc.dk</t>
  </si>
  <si>
    <t>stephan.maurer@drc.dk</t>
  </si>
  <si>
    <t>winwin.thein@drcmm.org</t>
  </si>
  <si>
    <t>09-31246689</t>
  </si>
  <si>
    <t>joyce.dalgliesh@drcmm.org</t>
  </si>
  <si>
    <t>Ei Ei Phyu</t>
  </si>
  <si>
    <t>Finance and Administration Officer</t>
  </si>
  <si>
    <t>eiei.phyu@diakonia.se</t>
  </si>
  <si>
    <t>44 Pyay Road, Bipshop's Home, Dagon Township, Yangon, 11041</t>
  </si>
  <si>
    <t>www.diakonia.se</t>
  </si>
  <si>
    <t>Min NweNi</t>
  </si>
  <si>
    <t>min.nweni@diakonia.se</t>
  </si>
  <si>
    <t>45 Pyay Road, Bipshop's Home, Dagon Township, Yangon, 11041</t>
  </si>
  <si>
    <t>www.entrepreneursdumonde.org</t>
  </si>
  <si>
    <t>Ian Hoskins</t>
  </si>
  <si>
    <t>Head of Cooperation Section (acting)</t>
  </si>
  <si>
    <t>Agriculture, Food Security and Livelihoods</t>
  </si>
  <si>
    <t>FHDP</t>
  </si>
  <si>
    <t>Bl-224, Rm-12, 6th Qtr, Yankin Township, Yangon</t>
  </si>
  <si>
    <t>Facebook - Forever HDP, LinkAge Restaurant &amp; Art Gallery</t>
  </si>
  <si>
    <t>Child Protection, Women Empowerment, Microcredit</t>
  </si>
  <si>
    <t>S Htu San</t>
  </si>
  <si>
    <t>01-531200</t>
  </si>
  <si>
    <t>Saw Kyaw Soe Min</t>
  </si>
  <si>
    <t>leileiaung@gmail.com</t>
  </si>
  <si>
    <t>Child Care and Development Coordinator</t>
  </si>
  <si>
    <t>priscilarphyu@gmail.com</t>
  </si>
  <si>
    <t>Naw Grace Boni</t>
  </si>
  <si>
    <t>Mr. Min Ho Choi</t>
  </si>
  <si>
    <t>minhochoi@gnimyanmar.org</t>
  </si>
  <si>
    <t>21, Ywar Ma Kyaung St, 1-Ward, Hlaing, Yangon</t>
  </si>
  <si>
    <t>Operation Coordinator</t>
  </si>
  <si>
    <t>Mr. Bart Vermeiren</t>
  </si>
  <si>
    <t>Mr.Didier Reck</t>
  </si>
  <si>
    <t>Mr. Julilen Chalier</t>
  </si>
  <si>
    <t>Communication and Cooperation Coordinator a.i</t>
  </si>
  <si>
    <t>Mr. Bjorn Rahm</t>
  </si>
  <si>
    <t>Protection Coordinator</t>
  </si>
  <si>
    <t>Dr.Cordula Wolfisberg</t>
  </si>
  <si>
    <t>Mr.Sameer Elias Putros</t>
  </si>
  <si>
    <t>Wathab Coordinator</t>
  </si>
  <si>
    <t>No. 2509, 21st Street , Myingtaryar Ward, Mawlamyine Tsp</t>
  </si>
  <si>
    <t>Phayar Gyi Street , Aung Mingalar Ward, Kale Tsp</t>
  </si>
  <si>
    <t>Kyun Taw street, Set Yone ward, Aunglan Tsp.</t>
  </si>
  <si>
    <t>Zaw Htay</t>
  </si>
  <si>
    <t> 09-5019190</t>
  </si>
  <si>
    <t>Julia Tedesco</t>
  </si>
  <si>
    <t>Assistant P.M.</t>
  </si>
  <si>
    <t>09-420189756</t>
  </si>
  <si>
    <t>Saw Crainer</t>
  </si>
  <si>
    <t>htookhu.paw@googlemail.com</t>
  </si>
  <si>
    <t>tha75moo@gmail.com</t>
  </si>
  <si>
    <t>Saw Thaw Tu</t>
  </si>
  <si>
    <t>Office Superintendent</t>
  </si>
  <si>
    <t>teethawtu@gmail.com</t>
  </si>
  <si>
    <t>312, Kayin Kyaung Lane, Hinthada</t>
  </si>
  <si>
    <t>Yay Twin Yay Kan, Myaung Mya</t>
  </si>
  <si>
    <t>53, Yoe Da Yar Kone, Pathein</t>
  </si>
  <si>
    <t>274, Bandoola Lane, Bago.</t>
  </si>
  <si>
    <t>Myitta Quarter, Kyauk Kyi, Bogo Region</t>
  </si>
  <si>
    <t>8/56, Yone Haung Lane, Oak Kyut Tan Qtr, Taunggu.</t>
  </si>
  <si>
    <t>Paku Kayin Kyaung Compound, Myogyi Qtr, Taunggu.</t>
  </si>
  <si>
    <t>Kayin Mission Compound, Thayawaddy.</t>
  </si>
  <si>
    <t>64, Cherry Street, Pyin Oo Lwin.</t>
  </si>
  <si>
    <t>Tha-ta-kha Hta-na Lane, Near North Sanpya Officer Housing, Sitwe.</t>
  </si>
  <si>
    <t>149, Aung Thuka Lane, Shanma Le Swe Yat, Dawei.</t>
  </si>
  <si>
    <t>Yamin Pa Pa</t>
  </si>
  <si>
    <t>Sr. Admin/ Hr Officer</t>
  </si>
  <si>
    <t>finance.malteser.kyn@gmail.com</t>
  </si>
  <si>
    <t>Mg Oo Than Shwe</t>
  </si>
  <si>
    <t>Admin/ Hr Officer</t>
  </si>
  <si>
    <t>admmdw.malteser.nrs01@gmail.com</t>
  </si>
  <si>
    <t>Hla Myint Zu</t>
  </si>
  <si>
    <t>hlamyintzu.malteser.nrs02@gmail.com</t>
  </si>
  <si>
    <t>Nang Nyunt</t>
  </si>
  <si>
    <t>adfi.malteser.ess@gmail.com</t>
  </si>
  <si>
    <t>Sai Kyaw Htwe</t>
  </si>
  <si>
    <t>Nay Lynn</t>
  </si>
  <si>
    <t>Ma Myat Myat Moe Phone</t>
  </si>
  <si>
    <t>Admin/ Finance Assistant</t>
  </si>
  <si>
    <t>09-31447197</t>
  </si>
  <si>
    <t>Ms.Yvonne Dunton</t>
  </si>
  <si>
    <t>Ko Nyein Chan Zay</t>
  </si>
  <si>
    <t>Jenny Vaughan</t>
  </si>
  <si>
    <t>Matt Styslinger</t>
  </si>
  <si>
    <t>Myint Wai(Dr.)</t>
  </si>
  <si>
    <t>Livelihoods Project Manager / Head Of Office, Labutta</t>
  </si>
  <si>
    <t>Head Of Operation</t>
  </si>
  <si>
    <t>09-5068028</t>
  </si>
  <si>
    <t>U Khun Aung Than Htay</t>
  </si>
  <si>
    <t>Project Coordinator (Livelihood)</t>
  </si>
  <si>
    <t>042-71114</t>
  </si>
  <si>
    <t>Daw Lu Ja</t>
  </si>
  <si>
    <t>Branch Office Coordinator</t>
  </si>
  <si>
    <t>074-24185</t>
  </si>
  <si>
    <t>Agriculture, Education, NonAgricultural Livelihoods/Infrastructure, Others</t>
  </si>
  <si>
    <t>U Ja La</t>
  </si>
  <si>
    <t>082-25301</t>
  </si>
  <si>
    <t>Education, Agriculture, NonAgricultural Livelihoods/Infrastructure, Others, Health</t>
  </si>
  <si>
    <t>Daw San Wai</t>
  </si>
  <si>
    <t>081-200507</t>
  </si>
  <si>
    <t>Education, Agriculture, NonAgricultural Livelihoods/Infrastructure, Health, Others</t>
  </si>
  <si>
    <t>U Ding Rin Naw Ja</t>
  </si>
  <si>
    <t>Competence Center Coordinator</t>
  </si>
  <si>
    <t>01-522357</t>
  </si>
  <si>
    <t>Thaketa</t>
  </si>
  <si>
    <t>Environmental Conservation and Livelihood Outreach Foundation</t>
  </si>
  <si>
    <t>Daw May Aye Shwe</t>
  </si>
  <si>
    <t>Dr.Yu Lin Khine</t>
  </si>
  <si>
    <t>mam.pc.mon@gmail.com</t>
  </si>
  <si>
    <t>No.93,Thida Street,4th Ward,Kyainseikgyi Tsp</t>
  </si>
  <si>
    <t>Dr.Sai Soe Lwin</t>
  </si>
  <si>
    <t>09-420095293</t>
  </si>
  <si>
    <t>mam.pc.kayin@gmail.com</t>
  </si>
  <si>
    <t>20/398,Sat Shin Street,Lawgotayar Ward,Taungoo Tsp</t>
  </si>
  <si>
    <t>frank.m.smithuis@gmail.com</t>
  </si>
  <si>
    <t>Head of IPD, IASL &amp; Women Rights</t>
  </si>
  <si>
    <t>Head of Programme</t>
  </si>
  <si>
    <t>ARBRO River Basins Research Organization (Yangon)</t>
  </si>
  <si>
    <t>icewe.asia@gmail.com, aiweb.lead@gmail.com, wrtcmyan@gmail.com</t>
  </si>
  <si>
    <t>No.(74), Yadana Myintzu Street, Sa/Ka Quarter, Thingangyun Township, Yangon, Myanmar. Postal Code : 110711</t>
  </si>
  <si>
    <t>Prof. Dr. Khin Ni Ni Thein</t>
  </si>
  <si>
    <t>aiweb.lead@gmail.com, wrtcmyan@gmail.com</t>
  </si>
  <si>
    <t>icewe.asia@gmail.com, wrtcmyan@gmail.com</t>
  </si>
  <si>
    <t>Hpakant</t>
  </si>
  <si>
    <t>Lu Htoi</t>
  </si>
  <si>
    <t>Soe Gyi</t>
  </si>
  <si>
    <t>May Hnin Aye</t>
  </si>
  <si>
    <t>Wint MarLar Aung</t>
  </si>
  <si>
    <t>admin-ahrn@idu.org.mm , wintmarlar3@gmail.com</t>
  </si>
  <si>
    <t>Nilar Oo</t>
  </si>
  <si>
    <t>Steve Ainsworth</t>
  </si>
  <si>
    <t>s-ainsworth@dfid.gov.uk</t>
  </si>
  <si>
    <t>Deborah Livingstone</t>
  </si>
  <si>
    <t>Social Development Adviser</t>
  </si>
  <si>
    <t>01 - 96695 16</t>
  </si>
  <si>
    <t>www.emb-norway.or.th</t>
  </si>
  <si>
    <t>Chargé d' Affaires a.i.</t>
  </si>
  <si>
    <t>Phyu Phyu Thin</t>
  </si>
  <si>
    <t>09-49001145</t>
  </si>
  <si>
    <t>khin.htay@helpagemyanmar.org</t>
  </si>
  <si>
    <t>09-43202309</t>
  </si>
  <si>
    <t>Jeffrey Statton</t>
  </si>
  <si>
    <t>Tony San</t>
  </si>
  <si>
    <t>Khin Maung Htay</t>
  </si>
  <si>
    <t>Aye Myat Phyu</t>
  </si>
  <si>
    <t>Naw Aye Mya Nyein</t>
  </si>
  <si>
    <t>Information and Communication officer</t>
  </si>
  <si>
    <t>Mandalay Regional Centre Coordiantor</t>
  </si>
  <si>
    <t>mandalayco@gmail.com</t>
  </si>
  <si>
    <t>mag.org.uk</t>
  </si>
  <si>
    <t>Embassy of Switzerland / Swiss Agency for Development and Cooperation (SDC)</t>
  </si>
  <si>
    <t>Embassy of Switzerland/ SDC</t>
  </si>
  <si>
    <t>No.11, Kabaung lane, Pyay Road, 5 ½ mile, Hlaing Tsp, Yangon</t>
  </si>
  <si>
    <t>057-21381,057-26896</t>
  </si>
  <si>
    <t>No-29, Myot Shaung Street,Shan Su Quarter, Mawlamyine</t>
  </si>
  <si>
    <t>057-26896</t>
  </si>
  <si>
    <t>534754, 507089, 512873 (PA to the DoC- Ext:204)</t>
  </si>
  <si>
    <t>Mr. Peter Brunner</t>
  </si>
  <si>
    <t>534754, 507089, 512873</t>
  </si>
  <si>
    <t>Ms. Karin Eberhardt</t>
  </si>
  <si>
    <t>Ms. Anne Hassberger</t>
  </si>
  <si>
    <t>Programme Manager (Health, Social Services, and Local Governance)</t>
  </si>
  <si>
    <t>Mr. David Winiger</t>
  </si>
  <si>
    <t>Daw Ei Hnin Phyu Htun</t>
  </si>
  <si>
    <t>National Programme Officer (Health, Social Services and Local Governance)</t>
  </si>
  <si>
    <t>U Nay Myo Zaw</t>
  </si>
  <si>
    <t>National Programme Officer (Vocational Skills Development)</t>
  </si>
  <si>
    <t>U Thet Win Aung</t>
  </si>
  <si>
    <t>Daw Naw Mee Mee Oo</t>
  </si>
  <si>
    <t>Project Officer (Humanitarian Assistance)</t>
  </si>
  <si>
    <t>Field Project Manager (Southeast)</t>
  </si>
  <si>
    <t>Ms. Henchoz-Pignani Corinne</t>
  </si>
  <si>
    <t>Head of Political and Economical Affairs</t>
  </si>
  <si>
    <t>Ms. Haenni-Dale Claudine</t>
  </si>
  <si>
    <t>Mr. Tim Furst</t>
  </si>
  <si>
    <t>Diplomatic Intern</t>
  </si>
  <si>
    <t>Ms. Iris Sao Siri Rupa</t>
  </si>
  <si>
    <t>National Programme Officer (Peace, Democratization and Protection)</t>
  </si>
  <si>
    <t>Partner Support Program Manager</t>
  </si>
  <si>
    <t>09-421117542</t>
  </si>
  <si>
    <t>Kyawt Kyawt Khaing</t>
  </si>
  <si>
    <t>No. 10, Bogyoke Aung San Street, 5th Quarter, Bogale Tsp, Ayeyarwaddy Division</t>
  </si>
  <si>
    <t>Pa Ta Tha 111, Pyi Taw Thar Quarter, Hakha Tsp, Chin State</t>
  </si>
  <si>
    <t>Ko Than Naing Tun</t>
  </si>
  <si>
    <t>Projet Manager</t>
  </si>
  <si>
    <t>Dr. Htet Kyu</t>
  </si>
  <si>
    <t>Ms Laurence Tommasino</t>
  </si>
  <si>
    <t>Thuzar Myint</t>
  </si>
  <si>
    <t>No. 443, Thu Da Nu Street, No. 4 Ward, Hpa Ann, Kayin</t>
  </si>
  <si>
    <t>No. 3, Zaw Ti Ka Ward, Myitchae, Pakokku Tsp</t>
  </si>
  <si>
    <t>081-49052, 09-422 480277</t>
  </si>
  <si>
    <t>U Hudson</t>
  </si>
  <si>
    <t>Dr. Aye Myat Myat Zaw</t>
  </si>
  <si>
    <t>082-72077, 09421182850</t>
  </si>
  <si>
    <t>Philip Tun Hla Aung</t>
  </si>
  <si>
    <t>M &amp; E Coordinator</t>
  </si>
  <si>
    <t>3W Focal - Programm Officer</t>
  </si>
  <si>
    <t>240900,380419 (ext.108)</t>
  </si>
  <si>
    <t>Dahlia Barnett</t>
  </si>
  <si>
    <t>Admin/HR Officer</t>
  </si>
  <si>
    <t>George Otieno Opundo</t>
  </si>
  <si>
    <t>Solomon Soe</t>
  </si>
  <si>
    <t>Deputy Finance Director</t>
  </si>
  <si>
    <t>Associate Finance Director</t>
  </si>
  <si>
    <t>Esther Irvine</t>
  </si>
  <si>
    <t>Public Relation &amp; Marketing Officer</t>
  </si>
  <si>
    <t>240900, 380419 (Ext: 113)</t>
  </si>
  <si>
    <t>Soe Naing</t>
  </si>
  <si>
    <t>Dr. Wut Yi Soe</t>
  </si>
  <si>
    <t>Prevention Project Manager</t>
  </si>
  <si>
    <t>666532, 665904, 662484, 652497, ext 221</t>
  </si>
  <si>
    <t>dwuyisoe@gmail.com</t>
  </si>
  <si>
    <t>Daw May Shisho</t>
  </si>
  <si>
    <t>CM Coordinator</t>
  </si>
  <si>
    <t>dr.may.shi.sho@gmail.com</t>
  </si>
  <si>
    <t>09-49873965</t>
  </si>
  <si>
    <t>09-450044571</t>
  </si>
  <si>
    <t>jjunior65@gmail.com</t>
  </si>
  <si>
    <t>Saw Iceberg</t>
  </si>
  <si>
    <t>icebergbeebe@gmail.com</t>
  </si>
  <si>
    <t>Nan Daing Hpaw Clein</t>
  </si>
  <si>
    <t>daingclein@gmail.com</t>
  </si>
  <si>
    <t>Kyaw Soe Khaing</t>
  </si>
  <si>
    <t>M&amp;E and Documenting Officer</t>
  </si>
  <si>
    <t>sagawa.ksk@gmail.com</t>
  </si>
  <si>
    <t>Naw Thaw Gay</t>
  </si>
  <si>
    <t>09-401576593</t>
  </si>
  <si>
    <t>thawthaw.6189@gmail.com</t>
  </si>
  <si>
    <t>Khin Sabai Khaing</t>
  </si>
  <si>
    <t>09-73067323</t>
  </si>
  <si>
    <t>ksabaikhine@gmail.com</t>
  </si>
  <si>
    <t>Ko Nyunt Kyaing</t>
  </si>
  <si>
    <t>09-402698610</t>
  </si>
  <si>
    <t>Saw Heh Hsoe</t>
  </si>
  <si>
    <t>09-421003431</t>
  </si>
  <si>
    <t>hehsoe@gmail.com</t>
  </si>
  <si>
    <t>BBC-MA</t>
  </si>
  <si>
    <t>BBC Media Action</t>
  </si>
  <si>
    <t>Mr. Edward Pauker</t>
  </si>
  <si>
    <t>01-545455</t>
  </si>
  <si>
    <t>No.6, Wingabar Road, Bahan Township, Yangon</t>
  </si>
  <si>
    <t>www.bbcmediaaction.org</t>
  </si>
  <si>
    <t>Ms. Christine Larkin</t>
  </si>
  <si>
    <t>Research Manager</t>
  </si>
  <si>
    <t>Ms. Rebecca Palmstorm</t>
  </si>
  <si>
    <t>Production Manager</t>
  </si>
  <si>
    <t>U Lwin Oo</t>
  </si>
  <si>
    <t>Tin Win</t>
  </si>
  <si>
    <t>Myawaddy</t>
  </si>
  <si>
    <t>254 658 ,256290, 256291</t>
  </si>
  <si>
    <t>English in Education Systems Manager</t>
  </si>
  <si>
    <t>EES Assistant</t>
  </si>
  <si>
    <t>Head of sub-office</t>
  </si>
  <si>
    <t>09-73131987</t>
  </si>
  <si>
    <t>No. 91, Second Street, Ward 3, Bogalay Township.</t>
  </si>
  <si>
    <t>No. 120/122, 3rd floor, Mahabandoola Garden Street, Kyauktada Township, Yangon.</t>
  </si>
  <si>
    <t>Tun Lin Oo</t>
  </si>
  <si>
    <t>Nutrition, Agriculture, NonAgricultural Livelihoods/Infrastructure, WASH, Nutrition, Agriculture, NonAgricultural Livelihoods/Infrastructure, WASH</t>
  </si>
  <si>
    <t>22 1184</t>
  </si>
  <si>
    <t>International Committee of the Red Cross</t>
  </si>
  <si>
    <t>KBC-YKBA</t>
  </si>
  <si>
    <t>KBC-PMA</t>
  </si>
  <si>
    <t>09-421146838</t>
  </si>
  <si>
    <t>09-50 83126</t>
  </si>
  <si>
    <t>Room 106,Mya Gust House , Next to State Health Department , Sittwe.</t>
  </si>
  <si>
    <t>09-49773405</t>
  </si>
  <si>
    <t>09-49742091</t>
  </si>
  <si>
    <t>083-22620</t>
  </si>
  <si>
    <t>09-400447615, 09-43018438</t>
  </si>
  <si>
    <t>081-56453</t>
  </si>
  <si>
    <t>081-2121117</t>
  </si>
  <si>
    <t>Thandaunggyi</t>
  </si>
  <si>
    <t>21, Khine Shwe Wah Str., Ward (4), Chaung Tha</t>
  </si>
  <si>
    <t>2174, Bo Ka Naung Ward Pathein</t>
  </si>
  <si>
    <t>No.17,North Damayone, Shin Daw Gone village</t>
  </si>
  <si>
    <t>No.D 1/4, Ward 903, Myananda Housing, corner of 78 street and Mandalay-Sagaing Highway Road, Chan Mya Thazi Township, Mandalay.</t>
  </si>
  <si>
    <t>224 (A), 3rd Floor, Salomon Tower, Uwisara Road, Bahan Township, Yangon</t>
  </si>
  <si>
    <t>Kaw 3, 6th Street, Ton Chan, Laukkaing</t>
  </si>
  <si>
    <t>No. 96, Aung Tha Pyay Ward, Hsihseng</t>
  </si>
  <si>
    <t>Hsihseng</t>
  </si>
  <si>
    <t>KDN - ECNSA</t>
  </si>
  <si>
    <t>KDN - CM</t>
  </si>
  <si>
    <t>KDN - SIRP</t>
  </si>
  <si>
    <t>KDN - ACAP</t>
  </si>
  <si>
    <t>KDN - DIPECHO</t>
  </si>
  <si>
    <t>KDN - BHC</t>
  </si>
  <si>
    <t>KDN - TKPSI</t>
  </si>
  <si>
    <t>KDN - ACAG</t>
  </si>
  <si>
    <t>Kyunsu</t>
  </si>
  <si>
    <t>Sai Taung</t>
  </si>
  <si>
    <t>Sa/110,Sanpya Ward,Mindat Township,Southern Chin State</t>
  </si>
  <si>
    <t>02-75135</t>
  </si>
  <si>
    <t>No.22/B,10th Street,Between 74th and 75th Street,Oo-Pote-Taw Ward,Aung Myae Tha San Township,Mandalay</t>
  </si>
  <si>
    <t>082-52766,09-401650815</t>
  </si>
  <si>
    <t>082-72048</t>
  </si>
  <si>
    <t>carelaokai101@gmail.com</t>
  </si>
  <si>
    <t>Kokang</t>
  </si>
  <si>
    <t>Kaw Tone Street(3),the corner of Haw Feng Road,Tone Cheng Ward(1),Laokai</t>
  </si>
  <si>
    <t>Tea production and marketing</t>
  </si>
  <si>
    <t>U Tint Zaw</t>
  </si>
  <si>
    <t>U Htin Kyaw Win</t>
  </si>
  <si>
    <t>U Win Naing Thein</t>
  </si>
  <si>
    <t>09-31118849</t>
  </si>
  <si>
    <t>09-5086902</t>
  </si>
  <si>
    <t>Thayarwady</t>
  </si>
  <si>
    <t>Shwethaungyan (ChaungTha)</t>
  </si>
  <si>
    <t>Pakokku (Myit chay)</t>
  </si>
  <si>
    <t>Shwepyithar</t>
  </si>
  <si>
    <t>062-65286</t>
  </si>
  <si>
    <t>058-21583</t>
  </si>
  <si>
    <t>09-49341080</t>
  </si>
  <si>
    <t>09-73015143</t>
  </si>
  <si>
    <t>09-49581841</t>
  </si>
  <si>
    <t>09-43190652</t>
  </si>
  <si>
    <t>09-5011634</t>
  </si>
  <si>
    <t>09-43154667</t>
  </si>
  <si>
    <t>082-72049</t>
  </si>
  <si>
    <t>09-73016552</t>
  </si>
  <si>
    <t>082-72047</t>
  </si>
  <si>
    <t>09-5084598</t>
  </si>
  <si>
    <t>09-73152017,</t>
  </si>
  <si>
    <t>09-73034732</t>
  </si>
  <si>
    <t>09-73063304</t>
  </si>
  <si>
    <t>09-448007035</t>
  </si>
  <si>
    <t>09-49214444</t>
  </si>
  <si>
    <t>09-49592717</t>
  </si>
  <si>
    <t>09-43118897</t>
  </si>
  <si>
    <t>09-73212146</t>
  </si>
  <si>
    <t>09-73088270</t>
  </si>
  <si>
    <t>09-400302914</t>
  </si>
  <si>
    <t>09-73100973</t>
  </si>
  <si>
    <t>3332312~15</t>
  </si>
  <si>
    <t>09-43029641</t>
  </si>
  <si>
    <t>09-43029649</t>
  </si>
  <si>
    <t>09-43187244</t>
  </si>
  <si>
    <t>09-421742662</t>
  </si>
  <si>
    <t>01-9669520 -17</t>
  </si>
  <si>
    <t>09-5116107</t>
  </si>
  <si>
    <t>09-73174918</t>
  </si>
  <si>
    <t>641672, 641673, Ext 17</t>
  </si>
  <si>
    <t>641672, 641673, Ext 12</t>
  </si>
  <si>
    <t>641672, 641673, Ext 27</t>
  </si>
  <si>
    <t>09-73136879</t>
  </si>
  <si>
    <t>09-43052916</t>
  </si>
  <si>
    <t>09-49310 845</t>
  </si>
  <si>
    <t>09-73087354</t>
  </si>
  <si>
    <t>09-421131195</t>
  </si>
  <si>
    <t>09-400412342</t>
  </si>
  <si>
    <t>09-5004060; 098624625</t>
  </si>
  <si>
    <t>09-5083226</t>
  </si>
  <si>
    <t>09-49275072</t>
  </si>
  <si>
    <t>09-43158260</t>
  </si>
  <si>
    <t>09-421053947</t>
  </si>
  <si>
    <t>09-420016207</t>
  </si>
  <si>
    <t>09-5182199</t>
  </si>
  <si>
    <t>09-4412617; 546829</t>
  </si>
  <si>
    <t>09-8524207</t>
  </si>
  <si>
    <t>09-73215479</t>
  </si>
  <si>
    <t>09-8590692</t>
  </si>
  <si>
    <t>09-5009600</t>
  </si>
  <si>
    <t>09-41002831</t>
  </si>
  <si>
    <t>09-43178783</t>
  </si>
  <si>
    <t>09-425050457</t>
  </si>
  <si>
    <t>09-41004484</t>
  </si>
  <si>
    <t>09-5041459</t>
  </si>
  <si>
    <t>09-73014565</t>
  </si>
  <si>
    <t>09-450019002</t>
  </si>
  <si>
    <t>09-8578285</t>
  </si>
  <si>
    <t>09-49820761</t>
  </si>
  <si>
    <t>09-2020970</t>
  </si>
  <si>
    <t>09-49583858</t>
  </si>
  <si>
    <t>09-2035020</t>
  </si>
  <si>
    <t>09-49288079</t>
  </si>
  <si>
    <t>09-5042657</t>
  </si>
  <si>
    <t>09-73224606</t>
  </si>
  <si>
    <t>09-8615233</t>
  </si>
  <si>
    <t>09-73229501</t>
  </si>
  <si>
    <t>09-8615138</t>
  </si>
  <si>
    <t>052-23929</t>
  </si>
  <si>
    <t>09-2035015</t>
  </si>
  <si>
    <t>09-8610146</t>
  </si>
  <si>
    <t>09-43192918</t>
  </si>
  <si>
    <t>09-49808645</t>
  </si>
  <si>
    <t>09-5093301, 544537</t>
  </si>
  <si>
    <t>09-5147292</t>
  </si>
  <si>
    <t>09-5185600</t>
  </si>
  <si>
    <t>H.E. Mr. Hany Riad Moawad</t>
  </si>
  <si>
    <t>Mr. Abdelrahman Hassan Abdelaziz Hassan</t>
  </si>
  <si>
    <t>Mr. Essam Hanafy Ahmed Shemeis</t>
  </si>
  <si>
    <t>Diplomatic Attache</t>
  </si>
  <si>
    <t>Attache (Administrative &amp; Finance)</t>
  </si>
  <si>
    <t>IRD</t>
  </si>
  <si>
    <t>Kyaw Zaw</t>
  </si>
  <si>
    <t>09-5002004</t>
  </si>
  <si>
    <t>No.26.Natmauk Yeikthar Lane. Sayar San Ward, Bahan Tsp. Yangon</t>
  </si>
  <si>
    <t>RID</t>
  </si>
  <si>
    <t>U Aung Kyi</t>
  </si>
  <si>
    <t>09-442001986</t>
  </si>
  <si>
    <t>Silke Kaiser-Stalman</t>
  </si>
  <si>
    <t>PA to the Ambassador</t>
  </si>
  <si>
    <t>Akhaya Women</t>
  </si>
  <si>
    <t>No.20.D, Room No. A (601), 6th Floor, Thirimingalar Street, Sanchaung Township, Yangon</t>
  </si>
  <si>
    <t>09-73251085</t>
  </si>
  <si>
    <t>H.E Mr Mark Mc DOWELL</t>
  </si>
  <si>
    <t>No.44, 2nd Floor, Bishop's Home, Pyay Road, Dagon Tsp, Yangon.</t>
  </si>
  <si>
    <t>378078 Ext 107</t>
  </si>
  <si>
    <t>Good Sleep Social Business: A1, Hti Hlaing Shin Housing Estate, KyanSit Thar Road, 8 Quarter, Hlaing Tharyar Township</t>
  </si>
  <si>
    <t>Aye Aye Khine</t>
  </si>
  <si>
    <t>Dr. Phone Myint Win</t>
  </si>
  <si>
    <t>No. 226, 2nd floor, Wizaya Plaza, U Wisara Road, Bahan Township</t>
  </si>
  <si>
    <t>375785, 375763, 375727, 512693</t>
  </si>
  <si>
    <t>Dr. Sithu Wai</t>
  </si>
  <si>
    <t>Program Manager/ Head of Myanmar Office</t>
  </si>
  <si>
    <t>09-86 28 569</t>
  </si>
  <si>
    <t>09-73166404</t>
  </si>
  <si>
    <t>Hrang Turn</t>
  </si>
  <si>
    <t>01-433 8419</t>
  </si>
  <si>
    <t>Joanna Reid</t>
  </si>
  <si>
    <t>Medical Emergency ReLief International</t>
  </si>
  <si>
    <t>Yin Min Thu</t>
  </si>
  <si>
    <t>Admin</t>
  </si>
  <si>
    <t>Japan Platform</t>
  </si>
  <si>
    <t>Room 1002, MAC Tower II, Corner of Bogyoke Aung San and War Tan St., Lanmadaw Tsp</t>
  </si>
  <si>
    <t>May Yadanar Pyae Phyo Hein</t>
  </si>
  <si>
    <t>National Liaison Officer</t>
  </si>
  <si>
    <t>6 D, Aye Yeik Tha Condo, Aye Yeik Tha Lan Thwe 2, New University Avenue Road, Bahan Tsp</t>
  </si>
  <si>
    <t>555952 Ext:8604</t>
  </si>
  <si>
    <t>www.fhi360.org , https://www.facebook.com/fhi360</t>
  </si>
  <si>
    <t>Anna Jacobson</t>
  </si>
  <si>
    <t>Grants Officer</t>
  </si>
  <si>
    <t>External Relations Advisor</t>
  </si>
  <si>
    <t>No. 33/A Natmauk Lane Thwe (1). Bocho(2)Quarter, Bahan Township, Yangon</t>
  </si>
  <si>
    <t>Public Center, Myaungbwe lane, Zayhoungpaing, Minbya</t>
  </si>
  <si>
    <t>Minbya</t>
  </si>
  <si>
    <t>Human Peace @ Facebook</t>
  </si>
  <si>
    <t>Protection, Others, Peace Building/Conflict Prevention</t>
  </si>
  <si>
    <t>Director of Program</t>
  </si>
  <si>
    <t>No. 59, B-3, Kyun Taw Street, Sanchaung Township, Yangon</t>
  </si>
  <si>
    <t>Sally Saw Myint Thin</t>
  </si>
  <si>
    <t>Nang Aye Mya Han Tun @ Emma</t>
  </si>
  <si>
    <t>HR Assistant</t>
  </si>
  <si>
    <t>251810 ext 115</t>
  </si>
  <si>
    <t>251810 ext 118</t>
  </si>
  <si>
    <t>09-450540163</t>
  </si>
  <si>
    <t>09-421740356</t>
  </si>
  <si>
    <t>Education, Protection, WASH</t>
  </si>
  <si>
    <t>www.ambbangkok.um.dk</t>
  </si>
  <si>
    <t>01 - 9669516</t>
  </si>
  <si>
    <t>(66-2) 204 6500</t>
  </si>
  <si>
    <t>Thailand, Bangkok</t>
  </si>
  <si>
    <t>UBC II Building,18th floor, 591 Sukhumvit, Soi 33, Bangkok 10110, Thailand</t>
  </si>
  <si>
    <t>(66-2)262 0218</t>
  </si>
  <si>
    <t>MSF Myanmar</t>
  </si>
  <si>
    <t>Medecins Sans Frontieres (MSF Holland &amp; MSF Swiss)</t>
  </si>
  <si>
    <t>Eddy McCall</t>
  </si>
  <si>
    <t>Ralf Thill</t>
  </si>
  <si>
    <t>Head of Humanitarian Affairs</t>
  </si>
  <si>
    <t>Mr. Bernhard Huwiler</t>
  </si>
  <si>
    <t>No. 8/F, Nichol’s Avenue Street Parami Road, Mayangone Township, Yangon</t>
  </si>
  <si>
    <t>665804, 661681</t>
  </si>
  <si>
    <t>Malnutrition Matters Canada</t>
  </si>
  <si>
    <t>09-425022355</t>
  </si>
  <si>
    <t>www.malnutrition.org;</t>
  </si>
  <si>
    <t>No.A 1/4, Bogyoke Street, Corner of Yar Kyaw 1st Street, Ward 5, Myawaddy Township</t>
  </si>
  <si>
    <t>No.16, 6th A Street, Ward 3, Mawlamyinegyun Township</t>
  </si>
  <si>
    <t>No 318 (A), Ahlone Road, Dagon Township, Yangon</t>
  </si>
  <si>
    <t>210588 (ext 5000)</t>
  </si>
  <si>
    <t>210588 ext 5010</t>
  </si>
  <si>
    <t>Mr. Kieran Gorman-Best</t>
  </si>
  <si>
    <t>210588 (ext 5001)</t>
  </si>
  <si>
    <t>210588 (ext 5013)</t>
  </si>
  <si>
    <t>210588 (ext 5012)</t>
  </si>
  <si>
    <t>09-448059036</t>
  </si>
  <si>
    <t>Fauna &amp; Flora International (Myanmar Programme)</t>
  </si>
  <si>
    <t>Nwe Waddy</t>
  </si>
  <si>
    <t>145(b) Thirimingalar Lane, Pyay Road, 8 miles, Mayangone Township, Yangon</t>
  </si>
  <si>
    <t>U Tin Win</t>
  </si>
  <si>
    <t>Deputy Resident Representative</t>
  </si>
  <si>
    <t>Cho Cho Mar</t>
  </si>
  <si>
    <t>Hla Soe Than</t>
  </si>
  <si>
    <t>Finance and Admin Manager</t>
  </si>
  <si>
    <t>09-423709359</t>
  </si>
  <si>
    <t>09-5072799</t>
  </si>
  <si>
    <t>Janet Ousley</t>
  </si>
  <si>
    <t>Community Liaison Manager</t>
  </si>
  <si>
    <t>09-250186563</t>
  </si>
  <si>
    <t>No.114, Dana Theikdi Street, Gadamar Road, Ward No.8, Mayangone Township, Yangon 11061 (Near Kabar Aye Post Office Bus Stop)</t>
  </si>
  <si>
    <t>Alexandre Letzelter</t>
  </si>
  <si>
    <t>HOD (Mental health and care practices)</t>
  </si>
  <si>
    <t>H.E Roland KOBIA</t>
  </si>
  <si>
    <t>Resident Ambassador</t>
  </si>
  <si>
    <t>Project Development and Reporting Officer</t>
  </si>
  <si>
    <t>Seint Sandar Yu</t>
  </si>
  <si>
    <t>0943029212, 0943118897</t>
  </si>
  <si>
    <t>Dr Htin Hla</t>
  </si>
  <si>
    <t>Dr. Kyaw Tint</t>
  </si>
  <si>
    <t>510902, 504225</t>
  </si>
  <si>
    <t>No. 601, Pyay Road, Kamaryut Tsp</t>
  </si>
  <si>
    <t>No.29,4 Floor,Yaekyaw Road, 9 Quarter,Puzunetaung Tsp</t>
  </si>
  <si>
    <t>HIV Unit Manager</t>
  </si>
  <si>
    <t>TB Unit Manager</t>
  </si>
  <si>
    <t>09-2064033</t>
  </si>
  <si>
    <t>Dr. Yu Nandar Aung</t>
  </si>
  <si>
    <t>M&amp;E Unit Manager</t>
  </si>
  <si>
    <t>09-2225503</t>
  </si>
  <si>
    <t>dr.yu.ndaung@gmail.com</t>
  </si>
  <si>
    <t>Thanda Soe</t>
  </si>
  <si>
    <t>snow.thanda@gmail.com</t>
  </si>
  <si>
    <t>First Deputy Head of Delegation, Acting Resident Representative</t>
  </si>
  <si>
    <t>Deputy Director of Programs</t>
  </si>
  <si>
    <t>09-43070737</t>
  </si>
  <si>
    <t>U Khin Maung Nyut</t>
  </si>
  <si>
    <t>Local Cordinator</t>
  </si>
  <si>
    <t>212944 Ext 34</t>
  </si>
  <si>
    <t>212944 ext:34</t>
  </si>
  <si>
    <t>www.japanplatform.org;</t>
  </si>
  <si>
    <t>Dominic Ashton</t>
  </si>
  <si>
    <t>Head of the Prgoramme Support Team and Education Programme Manager</t>
  </si>
  <si>
    <t>370863~5, 256918, 256438 Ext 2264</t>
  </si>
  <si>
    <t>Julia Kemp</t>
  </si>
  <si>
    <t>370863~5, 256918, 256438 Ext 2235</t>
  </si>
  <si>
    <t>d-livingstone@dfid.gov.uk</t>
  </si>
  <si>
    <t>Ko Htay Aung</t>
  </si>
  <si>
    <t>Jose Vahl</t>
  </si>
  <si>
    <t>Kevin Beattie</t>
  </si>
  <si>
    <t>Mrs. Raphaelle Goepfert</t>
  </si>
  <si>
    <t>Mr. Shesh Kafle</t>
  </si>
  <si>
    <t>Mr. Renaud Debergh</t>
  </si>
  <si>
    <t>Support Delegate</t>
  </si>
  <si>
    <t>No. 18 Kanbawza Street, Shwe Taung Gya (1) Ward, Bahan Township, Yangon</t>
  </si>
  <si>
    <t>378078 Ext: 107</t>
  </si>
  <si>
    <t>Gavin McGillivray</t>
  </si>
  <si>
    <t>534498, 504832, 503816, 538087, 538938</t>
  </si>
  <si>
    <t>137/1, Thanlwin Road, Kamayut Township Yangon</t>
  </si>
  <si>
    <t>No. 236, 7-C, Yadanar Street, South Myay Ni Gone Ward,Sanchaung Tsp.</t>
  </si>
  <si>
    <t>09-8631672</t>
  </si>
  <si>
    <t>Capital Finance Manager</t>
  </si>
  <si>
    <t>CR8, Sitapu Ward, Myitkyina Tsp, Kachin State</t>
  </si>
  <si>
    <t>Capital Logistics Manager</t>
  </si>
  <si>
    <t>09-73613039</t>
  </si>
  <si>
    <t>Capital Admin/HR Manager</t>
  </si>
  <si>
    <t>09-420220063</t>
  </si>
  <si>
    <t>Khun Kyaw Thein</t>
  </si>
  <si>
    <t>09-420093164</t>
  </si>
  <si>
    <t>Liemkham Xayakeo</t>
  </si>
  <si>
    <t>Sheinn Ko Ko</t>
  </si>
  <si>
    <t>Logistics Officer</t>
  </si>
  <si>
    <t>09-31250791</t>
  </si>
  <si>
    <t>Hein Min Zaw</t>
  </si>
  <si>
    <t>Than Htut Lwin</t>
  </si>
  <si>
    <t>Head of Sub-office</t>
  </si>
  <si>
    <t>09-451242979</t>
  </si>
  <si>
    <t>09-73216973</t>
  </si>
  <si>
    <t>Saw Yan Aung</t>
  </si>
  <si>
    <t>Field Project Coordinator</t>
  </si>
  <si>
    <t>09-73140210</t>
  </si>
  <si>
    <t>U Myo Aung</t>
  </si>
  <si>
    <t>09-8610278</t>
  </si>
  <si>
    <t>U Aye Htut</t>
  </si>
  <si>
    <t>Dr Maung Maung Htut</t>
  </si>
  <si>
    <t>Field Project Manager</t>
  </si>
  <si>
    <t>09-73210413</t>
  </si>
  <si>
    <t>Kyaw Soe Khine</t>
  </si>
  <si>
    <t>09-73210418</t>
  </si>
  <si>
    <t>Ms Michiko ITO</t>
  </si>
  <si>
    <t>Resource Management Officer</t>
  </si>
  <si>
    <t>666731,652903, 665874</t>
  </si>
  <si>
    <t>666731, 652903, 665874 ,ext 110</t>
  </si>
  <si>
    <t>Resident Representative</t>
  </si>
  <si>
    <t>Tha Nwai Law</t>
  </si>
  <si>
    <t>Asst. FAO Representative (Admin)</t>
  </si>
  <si>
    <t>Information Assistant</t>
  </si>
  <si>
    <t>No. 111, Bo Yay Za Street ,Ward (3), Bogale Township, Ayeyawady Region</t>
  </si>
  <si>
    <t>National Project Manager</t>
  </si>
  <si>
    <t>State office, Department of Agriculture (DOA), Aye Yar Quarter, Myitkyina</t>
  </si>
  <si>
    <t>Mr. Tonny Williams</t>
  </si>
  <si>
    <t>Chief Technical Advisor, Avian Influneza Project</t>
  </si>
  <si>
    <t>State Office, Department of Agriculture (DOA), Pyi Taw Thar Quarter, Main Road, Sittwe</t>
  </si>
  <si>
    <t>Henrik Fosseldorff</t>
  </si>
  <si>
    <t>Humanitarian Coordinator</t>
  </si>
  <si>
    <t>Vasily B. Pospelov</t>
  </si>
  <si>
    <t>09-8500838, 09-8522411</t>
  </si>
  <si>
    <t>abcd.ark.org@gmail.com,</t>
  </si>
  <si>
    <t>4th May Yu Rd. Ye New Su (West), Sittwe, Rakhine</t>
  </si>
  <si>
    <t>santhein2008@gmail.com,</t>
  </si>
  <si>
    <t>Naing Htoo Kyaw</t>
  </si>
  <si>
    <t>naing.abcd.ark@gmail.com,</t>
  </si>
  <si>
    <t>depadmin@mm.missions-acf.org,</t>
  </si>
  <si>
    <t>11 A, Kanbawza Avenue Road, Golden Valley Ward 1, Bahan Township</t>
  </si>
  <si>
    <t>www.actioncontrelafaim.org</t>
  </si>
  <si>
    <t>HOD (Food Security and Livelihoods)</t>
  </si>
  <si>
    <t>fsco@mm.missions-acf.org,</t>
  </si>
  <si>
    <t>fc-lkw@mm.missions-acf.org,</t>
  </si>
  <si>
    <t>Monitoring and Evaluation Manager</t>
  </si>
  <si>
    <t>fsme@mm.missions-acf.org,</t>
  </si>
  <si>
    <t>cmn@mm.missions-acf.org,</t>
  </si>
  <si>
    <t>fc-mgd@mm.missions-acf.org,</t>
  </si>
  <si>
    <t>Myo Ma Ka Nyin Tan Road, Maungdaw, Rakhine</t>
  </si>
  <si>
    <t>coord-assist@mm.missions-acf.org,</t>
  </si>
  <si>
    <t>Sunny Pereira</t>
  </si>
  <si>
    <t>washco@mm.missions-acf.org,</t>
  </si>
  <si>
    <t>043-21881, 043-3105</t>
  </si>
  <si>
    <t>Fieldco-stw@mm.missions-acf.org,</t>
  </si>
  <si>
    <t>hrco@mm.missions-acf.org,</t>
  </si>
  <si>
    <t>hom@mm.missions-acf.org,</t>
  </si>
  <si>
    <t>hom@mm.missions-acf.org, dycd@mm.missions-acf.org,</t>
  </si>
  <si>
    <t>mhcphod@mm.missions-acf.org,</t>
  </si>
  <si>
    <t>dycd@mm.missions-acf.org,</t>
  </si>
  <si>
    <t>fieldmanager.acf.pa@gmail.com,</t>
  </si>
  <si>
    <t>Finance</t>
  </si>
  <si>
    <t>afpmyanmar@gmail.com,</t>
  </si>
  <si>
    <t>636766, 09-42 5307528</t>
  </si>
  <si>
    <t>Kalika Bro-Jorgensen</t>
  </si>
  <si>
    <t>564471,09-8603142, 09-49344253</t>
  </si>
  <si>
    <t>Kalika.Bro-Jorgensen@actionaid.org,</t>
  </si>
  <si>
    <t>Maythiri.Minhan@actionaid.org,</t>
  </si>
  <si>
    <t>YeeMon.Oo@actionaid.org,</t>
  </si>
  <si>
    <t>Shihab.Uddin@actionaid.org,</t>
  </si>
  <si>
    <t>AA.myanmar@actionaid.org,</t>
  </si>
  <si>
    <t>Ei.Shwe@actionaid.org,</t>
  </si>
  <si>
    <t>swe.set@actionaid.org,</t>
  </si>
  <si>
    <t>Hlwanyatecho@gmail.com,</t>
  </si>
  <si>
    <t>Tauhid.Farid@actionaid.org,</t>
  </si>
  <si>
    <t>ms.khinesoewai@gmail.com, Khine.Wai@actionaid.org,</t>
  </si>
  <si>
    <t>Moira.Oleary@actionaid.org,</t>
  </si>
  <si>
    <t>Mayphone.Myint@actionaid.org,</t>
  </si>
  <si>
    <t>240900, 380419 (Ext: 114)</t>
  </si>
  <si>
    <t>aung.philip@gmail.com,</t>
  </si>
  <si>
    <t>240900, 380419 (Ext: 106)</t>
  </si>
  <si>
    <t>lun.sb.adra.myanmar@gmail.com,</t>
  </si>
  <si>
    <t>htwe.myozawhtwe@gmail.com,</t>
  </si>
  <si>
    <t>kskhai2007@gmail.com,</t>
  </si>
  <si>
    <t>tardoekoe@gmail.com,</t>
  </si>
  <si>
    <t>240900, 380419 (Ext: 110)</t>
  </si>
  <si>
    <t>solomonsoe.adra.myanmar@gmail.com,</t>
  </si>
  <si>
    <t>dahlia.adra.myanmar@gmail.com,</t>
  </si>
  <si>
    <t>sawaungkhin@gmail.com,</t>
  </si>
  <si>
    <t>kywwn08@gmail.com,</t>
  </si>
  <si>
    <t>thinthin766@gmail.com,</t>
  </si>
  <si>
    <t>240900, 380419 (Ext: 103)</t>
  </si>
  <si>
    <t>adra.myanmar.programs@gmail.com,</t>
  </si>
  <si>
    <t>adra.mm.hr@gmail.com,</t>
  </si>
  <si>
    <t>adra.pa08@gmail.com, htwe.myozawhtwe@gmail.com,</t>
  </si>
  <si>
    <t>adra.myanmar.programs@gmail.com,adra.mm.hr@gmail.com,</t>
  </si>
  <si>
    <t>perrysein.sein@gmail.com,</t>
  </si>
  <si>
    <t>esther.irvine.adra.myanmar@gmail.com,</t>
  </si>
  <si>
    <t>bawmzung.scaleup.pm@gmail.com,</t>
  </si>
  <si>
    <t>george.opundo.adra.myanmar@gmail.com,</t>
  </si>
  <si>
    <t>240900, 380419 (Ext: 101)</t>
  </si>
  <si>
    <t>brendon.irvine.adra.myanmar@gmail.com,</t>
  </si>
  <si>
    <t>adra.pa08@gmail.com,</t>
  </si>
  <si>
    <t>ayemmzaw.adra.myanmar@gmail.com, tardoekoe@gmail.com,</t>
  </si>
  <si>
    <t>ayemmzaw.adra.myanmar@gmail.com,</t>
  </si>
  <si>
    <t>agapecommunityservice@gmail.com,</t>
  </si>
  <si>
    <t>Agency for Basic Community Development</t>
  </si>
  <si>
    <t>636081, 09-73007018</t>
  </si>
  <si>
    <t>abcmm.org@gmail.com, mail@abcmm.org,maungjohn@yahoo.com,</t>
  </si>
  <si>
    <t>28 (B), Pa La Ya 50 Household, Wireless Qr., Mingalardon Twonship 11021, Yangon</t>
  </si>
  <si>
    <t>salaivictoraly@gmail.com,</t>
  </si>
  <si>
    <t>2/4, Mingalarsu Building, Bogyoke Road, Tahan, Kale Tsp.</t>
  </si>
  <si>
    <t>ritazing84@gmail.com,</t>
  </si>
  <si>
    <t>Founding Director</t>
  </si>
  <si>
    <t>maungburma@gmail.com,</t>
  </si>
  <si>
    <t>rosapauck@gmail.com,</t>
  </si>
  <si>
    <t>yangon.liaison@acted.org,</t>
  </si>
  <si>
    <t>09-250089464, 09-5130056</t>
  </si>
  <si>
    <t>meikhtila.programmanager@acted.org,</t>
  </si>
  <si>
    <t>No.379,Corner of Py Thar Yar 3 Rd and Kan Kaw Rd, Meiktila.</t>
  </si>
  <si>
    <t>John Aung</t>
  </si>
  <si>
    <t>myitkyina.programmanager@acted.org,</t>
  </si>
  <si>
    <t>kyphong.nguyen@acted.org,</t>
  </si>
  <si>
    <t>yangon.finance@acted.org,</t>
  </si>
  <si>
    <t>Seint Sandar Hlaing</t>
  </si>
  <si>
    <t>yangon.porject-coordinator@acted.org,</t>
  </si>
  <si>
    <t>myitkyina.logistic@acted.org</t>
  </si>
  <si>
    <t>09-8534646</t>
  </si>
  <si>
    <t>noi.liemkham@acted.org,</t>
  </si>
  <si>
    <t>Myikyina</t>
  </si>
  <si>
    <t>Beatrice GODDARD</t>
  </si>
  <si>
    <t>09-420093161</t>
  </si>
  <si>
    <t>bmeg.1404@gmail.com</t>
  </si>
  <si>
    <t>Tin Aung kyaw</t>
  </si>
  <si>
    <t>yangon.logistics@acted.org,</t>
  </si>
  <si>
    <t>loikaw.liaison@acted.org,</t>
  </si>
  <si>
    <t>to be confirmed</t>
  </si>
  <si>
    <t>yangon.hr@acted.org,</t>
  </si>
  <si>
    <t>yangon.liaision@acted.org,</t>
  </si>
  <si>
    <t>akhaya.mm@gmail.com,</t>
  </si>
  <si>
    <t>light.nini27@gmail.com,</t>
  </si>
  <si>
    <t>070-80165, 09- 49294071</t>
  </si>
  <si>
    <t>htaywin64@gmail.com,</t>
  </si>
  <si>
    <t>652191, 09-8515476, 721869</t>
  </si>
  <si>
    <t>amarahealthcare@gmail.com,</t>
  </si>
  <si>
    <t>652191, 663347</t>
  </si>
  <si>
    <t>www.amarafoundation.com</t>
  </si>
  <si>
    <t>663347,652191, 09-49759020, 09-8601132, 09-73092036</t>
  </si>
  <si>
    <t>amarahealthcare@gmail.com, amaragroup@gmail.com,</t>
  </si>
  <si>
    <t>Anti-Persoonsmijnen Ontmijnende Product Ontwikkeling: Anti-Personnel Landmines Detection Product Development</t>
  </si>
  <si>
    <t>tekimiti.gilbert@apopo.org,</t>
  </si>
  <si>
    <t>tonzang.ayoinfo@gmail.com, aryoneooinfo@gmail.com,</t>
  </si>
  <si>
    <t>216663, 218234, 09-73015143, 09-5091511</t>
  </si>
  <si>
    <t>mienge10@gmail.com,admin-ygn@aryoneoo-ngo.com,</t>
  </si>
  <si>
    <t>aryoneooinfo@gmail.com,</t>
  </si>
  <si>
    <t>kalay.aryoneoo@gmail.com, aryoneooinfo@gmail.com,</t>
  </si>
  <si>
    <t>09-8631149, 09-8630701</t>
  </si>
  <si>
    <t>aryoneooinfo.laputta@gmail.com, aryoneooinfo@gmail.com,</t>
  </si>
  <si>
    <t>216663, 218234, 09 5101216</t>
  </si>
  <si>
    <t>cinkhanlian@gmail.com, aryoneooinfo@gmail.com,</t>
  </si>
  <si>
    <t>216663, 218234, 09-73015143, 09-510 1216</t>
  </si>
  <si>
    <t>cinkhanlian@gmail.com,director@aryoneoo-ngo.com,</t>
  </si>
  <si>
    <t>V-Chairman (Planning) (Co-Founder)</t>
  </si>
  <si>
    <t>albertsaibbo@googlemail.com,</t>
  </si>
  <si>
    <t>http://aryonethit.weebly.com</t>
  </si>
  <si>
    <t>info.aryonethit@gmail.com,</t>
  </si>
  <si>
    <t>aryonethitmswa@gmail.com,</t>
  </si>
  <si>
    <t>aryonethit.info@gmail.com,</t>
  </si>
  <si>
    <t>sainomkhay.shanlay@gmail.com,</t>
  </si>
  <si>
    <t>09-43154667, 09-5111880</t>
  </si>
  <si>
    <t>swe012@gmail.com, wrtcmyan@gmail.com</t>
  </si>
  <si>
    <t>09-5111880 09-43154667</t>
  </si>
  <si>
    <t>sthaung.contractor@adb.org,</t>
  </si>
  <si>
    <t>Room No. 1207, 12th floor Sakura Tower</t>
  </si>
  <si>
    <t>yinyinhan.adpc@gmail.com,</t>
  </si>
  <si>
    <t>La Pyayt Wun Plaza Room No. 910 (E), 9th Floor, No.37, Alan Pya Phaya Road, Dagon Tsp</t>
  </si>
  <si>
    <t>adpcmyanmar@gmail.com,</t>
  </si>
  <si>
    <t>sudhir@adpc.net, sudhir.adpc@gmail.com,</t>
  </si>
  <si>
    <t>Project Associate</t>
  </si>
  <si>
    <t>thanthan.adpc11@gmail.com,</t>
  </si>
  <si>
    <t>tinwin.adpc@gmail.com,</t>
  </si>
  <si>
    <t>09-47004192, 09-420096055</t>
  </si>
  <si>
    <t>ahrn.wm.pm@gmail.com,</t>
  </si>
  <si>
    <t>Phyu Wai Mon</t>
  </si>
  <si>
    <t>ahrn.bmw.pm@gmail.com,</t>
  </si>
  <si>
    <t>ahrn.pk.pm@gmail.com,</t>
  </si>
  <si>
    <t>demaere.willy@gmail.com,</t>
  </si>
  <si>
    <t>135 (G) , Mawya Waddi Street , 8 mile,Mayangone Tsp</t>
  </si>
  <si>
    <t>ahrn.lso.pm@gmail.com,</t>
  </si>
  <si>
    <t>tun.thinzar@gmail.com,</t>
  </si>
  <si>
    <t>135 (G) , Mawya Waddi Street , 8 mile, Mayangone Tsp</t>
  </si>
  <si>
    <t>ahrn.st.pm@gmail.com,</t>
  </si>
  <si>
    <t>ahrn.lk.pm@gmail.com,</t>
  </si>
  <si>
    <t>aarmyanmar@gmail.com, myanmar@aarjapan.gr.jp,</t>
  </si>
  <si>
    <t>myanmar@aarjapan.gr.jp,</t>
  </si>
  <si>
    <t>aarmyanmar@gmail.com,</t>
  </si>
  <si>
    <t>amda.kk@gmail.com,</t>
  </si>
  <si>
    <t>amdamyanmar@baganmail.net.mm,</t>
  </si>
  <si>
    <t>amdamyanmar@baganmail.net.mm,amda@mptmail.net.mm,</t>
  </si>
  <si>
    <t>064 35246</t>
  </si>
  <si>
    <t>amdastaff@mptmail.net.mm,</t>
  </si>
  <si>
    <t>cd.amda.mm@gmail.com,</t>
  </si>
  <si>
    <t>amdacdzp@myanmar.com.mm,</t>
  </si>
  <si>
    <t>dryzoneoffice.avsi@gmail.com, hninwuityee.snow@gmail.com,</t>
  </si>
  <si>
    <t>hlahla.yi@gmail.com, anna.ann02@gmail.com,</t>
  </si>
  <si>
    <t>myanmar@avsi.org, giovanni.catino@avsi.org, nanswesweaye@gmail.com, nang.swesweaye@avsi.org,</t>
  </si>
  <si>
    <t>helen.avsi@gmail.com, anna.ann02@gmail.com,</t>
  </si>
  <si>
    <t>tamula99@gmail.com, moesam@gmail.com,</t>
  </si>
  <si>
    <t>giovanni.catino@avsi.org, myanmar@avsi.org,</t>
  </si>
  <si>
    <t>tamula99@gmail.com, moesam@gmail.com, lizamaythetoo@gmail.com</t>
  </si>
  <si>
    <t>nanswesweaye@gmail.com, myanmar@avsi.org,nang.swesweaye@avsi.org,</t>
  </si>
  <si>
    <t>hlahla.yi@gmail.com, lizamaythetoo@gmail.com</t>
  </si>
  <si>
    <t>sawmyint.thinn@dfat.gov.au,</t>
  </si>
  <si>
    <t>nangayemyahan.tun@dfat.gov.au,</t>
  </si>
  <si>
    <t>251810, 251809, 246462, 246463</t>
  </si>
  <si>
    <t>austembassy.rangoon@dfat.gov.au,</t>
  </si>
  <si>
    <t>383684, 09-5087291</t>
  </si>
  <si>
    <t>smarr@redcross.org.au,</t>
  </si>
  <si>
    <t>SDorning@australianvolunteers.com,</t>
  </si>
  <si>
    <t>Room – (051/C), 5th Floor, Shwe Pyae Aye Condo, Shwe Pyae Street, Sanchaung Township, Yangon</t>
  </si>
  <si>
    <t>3rd Floor (Level 4) Salomon Bussiness Center No.224(a) Uwisara Road, Bahan Township</t>
  </si>
  <si>
    <t>Nee Sin</t>
  </si>
  <si>
    <t>nsin@australianvolunteers.com</t>
  </si>
  <si>
    <t>200852, 09-50343895, 09-5034576</t>
  </si>
  <si>
    <t>hponemawswe@gmail.com,</t>
  </si>
  <si>
    <t>waiwailwin76@gmail.com,</t>
  </si>
  <si>
    <t>whitegirl.wl@gmail.com,</t>
  </si>
  <si>
    <t>waiwailwin76@gmail.com,BadeiDhaMoe.CSO@gmail.com,</t>
  </si>
  <si>
    <t>paingzawzaw@gmail.com,</t>
  </si>
  <si>
    <t>bdootygn@mptmail.net.mm,</t>
  </si>
  <si>
    <t>lwin.oo@bbcmediaaction.org,</t>
  </si>
  <si>
    <t>ed.pauker@bbcmediaaction.org,</t>
  </si>
  <si>
    <t>Daw Thin Thin</t>
  </si>
  <si>
    <t>thin.thynn@bbcmediaaction.org,</t>
  </si>
  <si>
    <t>chris.larkin@bbcmediaaction.org,</t>
  </si>
  <si>
    <t>becky.palmstorm@bbcmediaaction.org,</t>
  </si>
  <si>
    <t>bpg.myanmar@gmail.com,</t>
  </si>
  <si>
    <t>No.191, Inngyin Street, Ngarhtetgyi (south), Bahan Tsp</t>
  </si>
  <si>
    <t>budgroup@gmail.com, sundeway@gmail.com,</t>
  </si>
  <si>
    <t>nanglao@gmail.com,</t>
  </si>
  <si>
    <t>sundeway@gmail.com,</t>
  </si>
  <si>
    <t>soemoeaung@blomm.co.cc, tintunaung@blomm.co.cc,</t>
  </si>
  <si>
    <t>No 151, Pyat Lan (5th),A Lae Pine Wart, Kyaukpyu Tsp.</t>
  </si>
  <si>
    <t>09-73034732, 09-5182211</t>
  </si>
  <si>
    <t>info@blomm.co.cc, myaeilynn@blomm.co.cc, yeethein@blomm.co.cc,</t>
  </si>
  <si>
    <t>myaeilynn@blomm.co.cc,</t>
  </si>
  <si>
    <t>yeethein@blomm.co.cc,</t>
  </si>
  <si>
    <t>01-667067 , 09-73070576</t>
  </si>
  <si>
    <t>banca@yangon.net.mm, bancamyanmar@gmail.com,</t>
  </si>
  <si>
    <t>mmchelscofield@gmail.com,</t>
  </si>
  <si>
    <t>bdamyanmar@gmail.com,</t>
  </si>
  <si>
    <t>bdamyanmar@gmail.com, phyuzarswe@gmail.com,</t>
  </si>
  <si>
    <t>braveheart.eccd@gmail.com,</t>
  </si>
  <si>
    <t>010-345-0297, 09-448007035</t>
  </si>
  <si>
    <t>aungmyowin.bh@gmail.com,</t>
  </si>
  <si>
    <t>Bridge Asia Japan</t>
  </si>
  <si>
    <t>09-49658555, 09-450542938</t>
  </si>
  <si>
    <t>yoshioka@baj-npo.org,</t>
  </si>
  <si>
    <t>No 18, Pyi Taung Su Street North San Pya Quarter Pyi Taw Tha Ward Tract, Sittwe</t>
  </si>
  <si>
    <t>baj.mgdoffice@gmail.com,</t>
  </si>
  <si>
    <t>Peter Thang Khat Mung</t>
  </si>
  <si>
    <t>bajpaygn@gmail.com,</t>
  </si>
  <si>
    <t>akyabpaungkoo@gmail.com,</t>
  </si>
  <si>
    <t>bajmlm@gmail.com,</t>
  </si>
  <si>
    <t>09-49330564, 09-49588469</t>
  </si>
  <si>
    <t>bajmyeik2009@gmail.com,</t>
  </si>
  <si>
    <t>09-49330565, 09-49588472</t>
  </si>
  <si>
    <t>baj.toungoo@gmail.com,</t>
  </si>
  <si>
    <t>505081 09-73249618 09-49589386 09 73249618, 09 49589386</t>
  </si>
  <si>
    <t>bajyangon@myanmar.com.mm,bajyangon@gmail.com,</t>
  </si>
  <si>
    <t>063-26220, 063-25572</t>
  </si>
  <si>
    <t>bajmagway@gmail.com,</t>
  </si>
  <si>
    <t>rietakahashi.baj@gmail.com,</t>
  </si>
  <si>
    <t>057-30339, 09-49330568, 09-73790398, 09-49588502</t>
  </si>
  <si>
    <t>khaingphyu.htut@mm.britishcouncil.org,</t>
  </si>
  <si>
    <t>78 Kanna Road,Yangon, 11182</t>
  </si>
  <si>
    <t>http://www.britishcouncil.org/burma</t>
  </si>
  <si>
    <t>EiEi.Aung@britishcouncil.org,</t>
  </si>
  <si>
    <t>alan.smart@mm.britishcouncil.org,</t>
  </si>
  <si>
    <t>BE.Rangoon@fco.gov.uk,</t>
  </si>
  <si>
    <t>fergus.eckersley@fco.gov.uk,</t>
  </si>
  <si>
    <t>Maythwin.oo@fco.gov.uk,</t>
  </si>
  <si>
    <t>bruneiemb@bruneiemb.com.mm,</t>
  </si>
  <si>
    <t>phonemyintwin@burnetmyanmar.org,</t>
  </si>
  <si>
    <t>mark.mcdowell@international.gc.ca,</t>
  </si>
  <si>
    <t>mia.yen@international.gc.ca,</t>
  </si>
  <si>
    <t>caremindat@care.org.mm, kzaw@care.org.mm,</t>
  </si>
  <si>
    <t>caremuse@gmail.com,</t>
  </si>
  <si>
    <t>caremlm@care.org.mm,</t>
  </si>
  <si>
    <t>hkwin@care.org.mm,</t>
  </si>
  <si>
    <t>carekaya@care.org.mm,</t>
  </si>
  <si>
    <t>01-4482083, 09-49780013</t>
  </si>
  <si>
    <t>careye@care.org.mm,</t>
  </si>
  <si>
    <t>082-22829, 0947303496, 09-450057021</t>
  </si>
  <si>
    <t>haung@care.org.mm,</t>
  </si>
  <si>
    <t>myanmar@care.org.mm ,</t>
  </si>
  <si>
    <t>esywin@care.org.mm,</t>
  </si>
  <si>
    <t>401419,401420, 401421</t>
  </si>
  <si>
    <t>brian@care.org.mm,</t>
  </si>
  <si>
    <t>09-49678145, 09-49214444</t>
  </si>
  <si>
    <t>caremuse@gmail.com, kkzaw@care.org.mm,</t>
  </si>
  <si>
    <t>caremindat@care.org.mm,</t>
  </si>
  <si>
    <t>thaung@care.org.mm,</t>
  </si>
  <si>
    <t>Philippa Beale</t>
  </si>
  <si>
    <t>pip@care.org.mm,</t>
  </si>
  <si>
    <t>09-49592717, 09-49592718</t>
  </si>
  <si>
    <t>caremdw@care.org.mm,</t>
  </si>
  <si>
    <t>wnthein@care.org.mm,</t>
  </si>
  <si>
    <t>4482083, 09-49780013</t>
  </si>
  <si>
    <t>usthein@care.org.mm,</t>
  </si>
  <si>
    <t>082-22829, 09-47303496, 09-450057021</t>
  </si>
  <si>
    <t>carelashio2008@gmail.com,</t>
  </si>
  <si>
    <t>htm@care.org.mm,</t>
  </si>
  <si>
    <t>tzaw@care.org.mm,</t>
  </si>
  <si>
    <t>marmaroo@caritas.ch,</t>
  </si>
  <si>
    <t>09-51385977, 09-43173983</t>
  </si>
  <si>
    <t>Caritas Thailand</t>
  </si>
  <si>
    <t>dwaymeanaw@gmail.com, caritasthailandmyanmar@gmail.com,</t>
  </si>
  <si>
    <t>caroline.yinminthu.maxi@gmail.com, caritasthailandmyanmar@gmail.com,</t>
  </si>
  <si>
    <t>mehul.savla@crs.org,</t>
  </si>
  <si>
    <t>christopher.bodington@crs.org,</t>
  </si>
  <si>
    <t>01-383676, 09-73166206</t>
  </si>
  <si>
    <t>hrcvtmyanmar@gmail.com,</t>
  </si>
  <si>
    <t>Centre for Humanitarian Dialogue</t>
  </si>
  <si>
    <t>666705, 09-420066631</t>
  </si>
  <si>
    <t>cooper@hdcentre.org,</t>
  </si>
  <si>
    <t>666705, 09-5044701</t>
  </si>
  <si>
    <t>oo@hdcentre.org,</t>
  </si>
  <si>
    <t>htaynaing1212@gmail.com,</t>
  </si>
  <si>
    <t>No(26) Kan Thar 1st Road, Kan Thar Group B Quarter, Magway</t>
  </si>
  <si>
    <t>myanmar.logistics@cesvioverseas.org,</t>
  </si>
  <si>
    <t>09-73001220, 09-43029212</t>
  </si>
  <si>
    <t>comcharity@gmail.com, chanzin77@gmail.com,</t>
  </si>
  <si>
    <t>comcharity@gmail.com, nwaytun@gmail.com,</t>
  </si>
  <si>
    <t>yekyawthu.uch@gmail.com, info@commyanmar.org, comcharity@gmail.com,</t>
  </si>
  <si>
    <t>Child Focused Network</t>
  </si>
  <si>
    <t>comcharity@gmail.com,</t>
  </si>
  <si>
    <t>sithucws@gmail.com,</t>
  </si>
  <si>
    <t>http://www.cwsasiapacific.org</t>
  </si>
  <si>
    <t>yimonsan2001@gmail.com,</t>
  </si>
  <si>
    <t>09-73166404, 09-8628569</t>
  </si>
  <si>
    <t>anawnbetty52@gmail.com,</t>
  </si>
  <si>
    <t>lianzunv@gmail.com,</t>
  </si>
  <si>
    <t>amosvan07@gmail.com,</t>
  </si>
  <si>
    <t>whthein84@gmail.com,</t>
  </si>
  <si>
    <t>communitydevelop@gmail.com,</t>
  </si>
  <si>
    <t>drkhinmwin@gmail.com,</t>
  </si>
  <si>
    <t>shwsnoo@gmail.com,</t>
  </si>
  <si>
    <t>No.5, Aung Nan,1st street, Hpa-An Tsp</t>
  </si>
  <si>
    <t>393250, 09 5002004</t>
  </si>
  <si>
    <t>mrkyawzaw@gmail.com,</t>
  </si>
  <si>
    <t>393250, 09 5731910</t>
  </si>
  <si>
    <t>myatkyawthein2@gmail.com,</t>
  </si>
  <si>
    <t>n.aungtu@gmail.com,</t>
  </si>
  <si>
    <t>myintsu@cpintl.org,</t>
  </si>
  <si>
    <t>No. 270, Room 5 (B), Pyay Road, Myaenigone, Sanchaung Township</t>
  </si>
  <si>
    <t>friendsforhealth.st@gmail.com,</t>
  </si>
  <si>
    <t>09-73250309; 09-73210000</t>
  </si>
  <si>
    <t>compass.ccd@gmail.com,</t>
  </si>
  <si>
    <t>cdec.centre@gmail.com,</t>
  </si>
  <si>
    <t>aungmyomin007@gmail.com,</t>
  </si>
  <si>
    <t>043-23780, 09-425025869</t>
  </si>
  <si>
    <t>cdn.project.manager1@gmail.com,</t>
  </si>
  <si>
    <t>cdn.pm.nrs@gmail.com,</t>
  </si>
  <si>
    <t>660786, 650446 09-450059033</t>
  </si>
  <si>
    <t>roelofsenpaul@gmail.com,</t>
  </si>
  <si>
    <t>http://www.zoa-international.com/content/myanmar</t>
  </si>
  <si>
    <t>081-23639, 01-660786, 650446 09-450020263</t>
  </si>
  <si>
    <t>sawehlawhsaw@gmail.com,</t>
  </si>
  <si>
    <t>043-23780, 09 425025869</t>
  </si>
  <si>
    <t>660786, 650 446 09-49322138</t>
  </si>
  <si>
    <t>cd.cdn.myanmar@gmail.com,</t>
  </si>
  <si>
    <t>042-80401 09-450020263</t>
  </si>
  <si>
    <t>054-24838 09-450020263</t>
  </si>
  <si>
    <t>660786, 650446, 09-73830212</t>
  </si>
  <si>
    <t>csd.sandch@gmail.com,</t>
  </si>
  <si>
    <t>054-24838 01-660786, 650446 09-450020263</t>
  </si>
  <si>
    <t>042-80401, 09-450020263</t>
  </si>
  <si>
    <t>660786, 650446 09-49322138</t>
  </si>
  <si>
    <t>660786, 650446, 09-420008317</t>
  </si>
  <si>
    <t>maynihtetswe@gmail.com,</t>
  </si>
  <si>
    <t>hsthan@cordmyanmar.org,</t>
  </si>
  <si>
    <t>09-420008743</t>
  </si>
  <si>
    <t>cho@cordmyanmr.org,</t>
  </si>
  <si>
    <t>josev@cordmyanmar.org,</t>
  </si>
  <si>
    <t>mrasabai@cordmyanmar.org,</t>
  </si>
  <si>
    <t>01-530812, 09-5040477</t>
  </si>
  <si>
    <t>josephwin@gmail.com, cad.yangon@gmail.com,</t>
  </si>
  <si>
    <t>nanseing@gmail.com,</t>
  </si>
  <si>
    <t>ssk.myanmar@dca.dk,</t>
  </si>
  <si>
    <t>378078, 221184 Ext: 303</t>
  </si>
  <si>
    <t>malip@rodekors.dk</t>
  </si>
  <si>
    <t>383686, 383682, 09-43122099</t>
  </si>
  <si>
    <t>http://www.drc.dk/</t>
  </si>
  <si>
    <t>Matteo Paoltroni</t>
  </si>
  <si>
    <t>djallan7@gmail.com</t>
  </si>
  <si>
    <t>09-4217426622 09-5171599</t>
  </si>
  <si>
    <t>myanmarorganic@gmail.com,</t>
  </si>
  <si>
    <t>nyanlin49@gmail.com,</t>
  </si>
  <si>
    <t>g-mcgillivray@dfid.gov.uk,</t>
  </si>
  <si>
    <t>j-kemp@dfid.gov.uk,</t>
  </si>
  <si>
    <t>l-mellor@dfid.gov.uk,</t>
  </si>
  <si>
    <t>d-ashton@dfid.gov.uk,</t>
  </si>
  <si>
    <t>d-magee@dfid.gov.uk,</t>
  </si>
  <si>
    <t>370863-65,256918,256438</t>
  </si>
  <si>
    <t>t-adcock@dfid.gov.uk,</t>
  </si>
  <si>
    <t>P-mcdermott@dfid.gov.uk,</t>
  </si>
  <si>
    <t>378 078, 221184 (ext 203), 09-4309-2556</t>
  </si>
  <si>
    <t>378 078, 221184 (ext 203), 09-5366102</t>
  </si>
  <si>
    <t>ulrich@um.dk,</t>
  </si>
  <si>
    <t>ulrich@um.dk, emb.office.yangon@mfa.no,</t>
  </si>
  <si>
    <t>Arne.jan.flolo@mfa.no,</t>
  </si>
  <si>
    <t>Ms. Marte Briseid</t>
  </si>
  <si>
    <t>marte.briseid@mfa.no,</t>
  </si>
  <si>
    <t>zinminhtetvt@gmail.com,</t>
  </si>
  <si>
    <t>No. 395, 3th St. (North), East Gyo-gone, Insein Tsp, Yangon</t>
  </si>
  <si>
    <t>dpdo2003@gmail.com, nay.lin.star@gmail.com, zinminhtetvt@gmail.com,</t>
  </si>
  <si>
    <t>nay.lin.star@gmail.com,</t>
  </si>
  <si>
    <t>09-49735431, 042-80490</t>
  </si>
  <si>
    <t>boboforest@gmail.com,</t>
  </si>
  <si>
    <t>http://www.ecodev-mm.com/</t>
  </si>
  <si>
    <t>01-2305540, 01-2305689</t>
  </si>
  <si>
    <t>ecodev@myanmar.com.mm, winmyothu@gmail.com,</t>
  </si>
  <si>
    <t>eccdi@myanmar.com.mm,</t>
  </si>
  <si>
    <t>drkyawtint@myanmar.com.mm, eccdi@myanmar.com.mm</t>
  </si>
  <si>
    <t>ecdcygn@mptmail.net.mm,</t>
  </si>
  <si>
    <t>No. 56, Wa Oo 4th Street, Phawkan Quarter (Aungsan P.O), Yangon, Insein Tsp</t>
  </si>
  <si>
    <t>http: // www. edencentre.org</t>
  </si>
  <si>
    <t>640399, 4411491, 09-420253541</t>
  </si>
  <si>
    <t>ecdcygn@mptmail.net.mm, htayaung89@gmail.com,</t>
  </si>
  <si>
    <t>info@myanmaregress.org,</t>
  </si>
  <si>
    <t>ambafrance.rangoun@diplomatie.gouv.fr,</t>
  </si>
  <si>
    <t>qderoo.ambafrance@gmail.com,</t>
  </si>
  <si>
    <t>equillet.ambafrance@gmail.com,</t>
  </si>
  <si>
    <t>Dominique.CAUSSE@dgtresor.gouv.fr,</t>
  </si>
  <si>
    <t>olivier-lacroix@ifb.net.mm,</t>
  </si>
  <si>
    <t>tim.fuerst@eda.admin.ch,</t>
  </si>
  <si>
    <t>claudine.haennidale@eda.admin.ch,</t>
  </si>
  <si>
    <t>corinne.henchozpignani@eda.admin.ch,</t>
  </si>
  <si>
    <t>Iris.saosirirupa@eda.admin.ch,</t>
  </si>
  <si>
    <t>anne.hassberger@eda.admin.ch,</t>
  </si>
  <si>
    <t>Programme Officer (Humanitarian Assistance)</t>
  </si>
  <si>
    <t>david.winiger@eda.admin.ch,</t>
  </si>
  <si>
    <t>534754,512873, 507089</t>
  </si>
  <si>
    <t>ygn.sdc@eda.admin.ch,</t>
  </si>
  <si>
    <t>534 754, 512 873, 507 089 Ext: 110</t>
  </si>
  <si>
    <t>http://www.swiss-cooperation.admin.ch/mekong/en/Home/Myanmar</t>
  </si>
  <si>
    <t>Development Advisor (Agriculture and Food Security)</t>
  </si>
  <si>
    <t>karin.eberhardt@eda.admin.ch,</t>
  </si>
  <si>
    <t>057-21381,057-2689; 09-425327673</t>
  </si>
  <si>
    <t>mark.haeussermann@gmail.com,mark.haeussermann@sdc.net,</t>
  </si>
  <si>
    <t>09-49340980 (Valid until end of August 2013)</t>
  </si>
  <si>
    <t>nay.myo.zaw@eda.admin.ch,</t>
  </si>
  <si>
    <t>peter.brunner@eda.admin.ch,</t>
  </si>
  <si>
    <t>thet.win.aung@eda.admin.ch,</t>
  </si>
  <si>
    <t>peter.tschumi@eda.admin.ch,</t>
  </si>
  <si>
    <t>534754, 507089, 512873 Mobile: 09-5175939</t>
  </si>
  <si>
    <t>maei.hnin@eda.admin.ch,</t>
  </si>
  <si>
    <t>bernhard.huwiler@eda.admin.ch, ygn.vertretung@eda.admin.ch,</t>
  </si>
  <si>
    <t>nawmeemee.oo@eda.admin.ch,</t>
  </si>
  <si>
    <t>egyptembassy86@gmail.com,</t>
  </si>
  <si>
    <t>No.81 Pyidaungsu Yeiktha Road, Dagon Township, Yangon</t>
  </si>
  <si>
    <t>embsrilanka@yangon.net.mm,srilankaemb@myanmar.com.mm, slembassy.yangon@gmail.com,</t>
  </si>
  <si>
    <t>info@rangun.diplo.de,</t>
  </si>
  <si>
    <t>info@rangun.diplo.de,post@rang.diplo.de,</t>
  </si>
  <si>
    <t>Embassy of the Federative Republic of Brazil</t>
  </si>
  <si>
    <t>administ.yangon@itamaraty.gov.br,</t>
  </si>
  <si>
    <t>ambassador.yangon@itamaraty.gov.br,</t>
  </si>
  <si>
    <t>daniella.menezes@itamaraty.gov.br,</t>
  </si>
  <si>
    <t>pakembyangon@gmail.com, Pakistan@myanmar.com.mm,</t>
  </si>
  <si>
    <t>pakembyangon@gmail.com,</t>
  </si>
  <si>
    <t>laoembassy@myanmar.com.mm, laoembcab@mptmail.net.mm,</t>
  </si>
  <si>
    <t>china_mmmm@mfa.gov.cn,</t>
  </si>
  <si>
    <t>http://mm.china.embassy.org</t>
  </si>
  <si>
    <t>chinaemb_mm@mfa.gov.cn,</t>
  </si>
  <si>
    <t>indiaembassy@mptmail.net.mm,hoc@indianembassy.net.mm,</t>
  </si>
  <si>
    <t>254086, 250164,</t>
  </si>
  <si>
    <t>info@kbriyangon.org,</t>
  </si>
  <si>
    <t>Embassy of the Republic of Italy</t>
  </si>
  <si>
    <t>ambitaly@ambitaly.net.mm,ambyang.mail@esteri.it</t>
  </si>
  <si>
    <t>3, Inya Myaing Rd, Golden Valley, Bahan Tsp</t>
  </si>
  <si>
    <t>andreina.marsella@esteri.it,</t>
  </si>
  <si>
    <t>myanmar@mofat.go.kr, hankuk@koremby.net.mm,</t>
  </si>
  <si>
    <t>hankuk@koremby.net.mm,</t>
  </si>
  <si>
    <t>p.e.yangon@gmail.com, yangon.pe @dfa.gov.ph,</t>
  </si>
  <si>
    <t>Mr Apolonio A. Añonuevo</t>
  </si>
  <si>
    <t>p.e.yangon@gmail.com,</t>
  </si>
  <si>
    <t>Charge' d' Affaires a.i.</t>
  </si>
  <si>
    <t>serbemb@yangon.net.mm,</t>
  </si>
  <si>
    <t>singemb_ygn@sgmfa.gov.sg,</t>
  </si>
  <si>
    <t>http://www.mfa.gov.sg/content/mfa/overseasmission/yangon.html</t>
  </si>
  <si>
    <t>trembassyygn@yahoo.com,</t>
  </si>
  <si>
    <t>rusinmyan@mptmail.net.mm,</t>
  </si>
  <si>
    <t>vnembmyr@cybertech.net.mm,</t>
  </si>
  <si>
    <t>505113~7, 536509 ext 4853</t>
  </si>
  <si>
    <t>Han-quinlanch@state.gov,</t>
  </si>
  <si>
    <t>505113~7, 536509</t>
  </si>
  <si>
    <t>alexandre.goutchkoff@entrepreneursdumonde.org,</t>
  </si>
  <si>
    <t>kyawnyeinaye@gmail.com,</t>
  </si>
  <si>
    <t>ekta.myanmar@gmail.com, kyawnyeinaye@gmail.com,</t>
  </si>
  <si>
    <t>myamgkhin369@gmail.com,</t>
  </si>
  <si>
    <t>y.myint21gyogone@gmail.com,</t>
  </si>
  <si>
    <t>drwinmyint@eerimm.com,</t>
  </si>
  <si>
    <t>Ei May Khine</t>
  </si>
  <si>
    <t>eimaykhine@eerimm.com, eimaykhine@gmail.com,</t>
  </si>
  <si>
    <t>susuhlaing@eerimm.com, susuhlaing2006@gmail.com,</t>
  </si>
  <si>
    <t>01-512868 , 01-03000831</t>
  </si>
  <si>
    <t>myeclof@gmail.com,</t>
  </si>
  <si>
    <t>European Commission Humanitarian Aid and Civil Protection</t>
  </si>
  <si>
    <t>Christophe Reltien</t>
  </si>
  <si>
    <t>Christophe.reltien@echofield.eu,</t>
  </si>
  <si>
    <t>http://ec.europa.eu/echo/</t>
  </si>
  <si>
    <t>htet.myat-ko@echofield.eu,</t>
  </si>
  <si>
    <t>myat.mon-mon-htwe@echofield.eu,</t>
  </si>
  <si>
    <t>phyu-phyu.thin@echofield.eu,</t>
  </si>
  <si>
    <t>echo.yangon@echofield.eu,office.echommr@gmail.com, office.yangon@echofield.eu,</t>
  </si>
  <si>
    <t>phyu-phyu.win@echofield.eu,</t>
  </si>
  <si>
    <t>cecile.pichon@echofield.eu,</t>
  </si>
  <si>
    <t>Programme Officer (Good Governance)</t>
  </si>
  <si>
    <t>vasek.svejda@eeas.europa.eu,</t>
  </si>
  <si>
    <t>http://eeas.europa.eu/delegations/myanmar/index_en.htm</t>
  </si>
  <si>
    <t>Programme Officer (Social Sector)</t>
  </si>
  <si>
    <t>arunsiri.phothong@eeas.europa.eu,</t>
  </si>
  <si>
    <t>537823,537964, 2305548~53</t>
  </si>
  <si>
    <t>corinne.boulet@eeas.europa.eu,</t>
  </si>
  <si>
    <t>delphine.brissonneau@eeas.europa.eu,</t>
  </si>
  <si>
    <t>Vanessa Lambremont</t>
  </si>
  <si>
    <t>Personal Assistant</t>
  </si>
  <si>
    <t>Vanessa.LAMBREMONT@eeas.europa.eu,</t>
  </si>
  <si>
    <t>Jordi.CARRASCO-MUNOZ@eeas.europa.eu,</t>
  </si>
  <si>
    <t>Ian.Hoskins@ec.europa.eu,</t>
  </si>
  <si>
    <t>silvia.facchinello@eeas.europa.eu,</t>
  </si>
  <si>
    <t>Isabell.POPPELBAUM@eeas.europa.eu,</t>
  </si>
  <si>
    <t>66 (0) 2 305 2600, 66 (0)2 305 2700</t>
  </si>
  <si>
    <t>delegation-thailand@eeas.europa.eu,</t>
  </si>
  <si>
    <t>Kian Gwan House II - 19th floor 140/1 Wireless Road Bangkok 10330 Thailand</t>
  </si>
  <si>
    <t>http://eeas.europa.eu/delegations/thailand</t>
  </si>
  <si>
    <t>01-557947, 555952 Ext: 8604 09-450043817</t>
  </si>
  <si>
    <t>KAye@fhi360.org,</t>
  </si>
  <si>
    <t>Dr Khin Zarli Aye</t>
  </si>
  <si>
    <t>09-73194749, 01-67067</t>
  </si>
  <si>
    <t>nwewaddy@gmail.com,</t>
  </si>
  <si>
    <t>Finn Church Aid</t>
  </si>
  <si>
    <t>378078, 221184 ext. 114</t>
  </si>
  <si>
    <t>henrik.fosseldorff@kua.fi</t>
  </si>
  <si>
    <t>Maung.Maung@fao.org,</t>
  </si>
  <si>
    <t>Seed Division Compound (MAS) Insein Road, Gyogone, Yangon</t>
  </si>
  <si>
    <t>641672, 641673</t>
  </si>
  <si>
    <t>ThaNwai.Law@fao.org</t>
  </si>
  <si>
    <t>Agriculture, Food Security and Livelihoods, Coordination</t>
  </si>
  <si>
    <t>09 73136879, 641672-3 Ext: 15, 09-8602348</t>
  </si>
  <si>
    <t>Thu.Kha@fao.org,</t>
  </si>
  <si>
    <t>Tonny.Williams@fao.org,</t>
  </si>
  <si>
    <t>641672, 641673,</t>
  </si>
  <si>
    <t>Kaungmyat.zaw@fao.org</t>
  </si>
  <si>
    <t>Bernard Cartella</t>
  </si>
  <si>
    <t>Emergency Programme Officer</t>
  </si>
  <si>
    <t>bernard.cartella@fao.org</t>
  </si>
  <si>
    <t>BuiThi.Lan@fao.org,</t>
  </si>
  <si>
    <t>tin.win@fao.org,</t>
  </si>
  <si>
    <t>Aung.Swe@fao.org,</t>
  </si>
  <si>
    <t>09-8553814</t>
  </si>
  <si>
    <t>htarhtar.nwe@fao.org, aunghtayoo21@gmail.com,</t>
  </si>
  <si>
    <t>CTA, ESFSP; Emergency Coordinator a.i.</t>
  </si>
  <si>
    <t>Giuseppe.Romalli@fao.org,</t>
  </si>
  <si>
    <t>09-8553813</t>
  </si>
  <si>
    <t>htarhtar.nwe@fao.org, ktnwe70@gmail.com;</t>
  </si>
  <si>
    <t>MAS compound, Pyauk Chaung, Meiktila</t>
  </si>
  <si>
    <t>fswg.coordinator@gmail.com,</t>
  </si>
  <si>
    <t>09-425026461, 09-425026462</t>
  </si>
  <si>
    <t>fswg.deputycoordinator@gmail.com,</t>
  </si>
  <si>
    <t>fswg.rc@gmail.com,</t>
  </si>
  <si>
    <t>660064, 09-425026461, 09-425026462</t>
  </si>
  <si>
    <t>forever.hu.dev@gmail.com,</t>
  </si>
  <si>
    <t>660466 , 650978,</t>
  </si>
  <si>
    <t>daw.nu-nu-win@total.com,</t>
  </si>
  <si>
    <t>No(5), Sacred Tooth Relic Lake Avenue Punn Pin Gone Quarte No 5. Myangone Tsp</t>
  </si>
  <si>
    <t>Focal Contact - School Administrator</t>
  </si>
  <si>
    <t>609113 , 09-508 3870</t>
  </si>
  <si>
    <t>Daw Nu Nu Win</t>
  </si>
  <si>
    <t>660466 , 650978, 09-503 1721</t>
  </si>
  <si>
    <t>ffss.yangon@gmail.com,</t>
  </si>
  <si>
    <t>No 13-A, Bomhu Bahtoo Road, 48 Ward , North Dagon Tsp,</t>
  </si>
  <si>
    <t>581 363, 580 133</t>
  </si>
  <si>
    <t>ffssyangon@gmail.com,</t>
  </si>
  <si>
    <t>09-731599 42, 09-49283100</t>
  </si>
  <si>
    <t>hod.myanmar.frc@gmail.com,</t>
  </si>
  <si>
    <t>09-420109058, 09-73159942</t>
  </si>
  <si>
    <t>09-420109059, 09-73205929</t>
  </si>
  <si>
    <t>drr.myanmar.frc@gmail.com,</t>
  </si>
  <si>
    <t>09-420106401, 09-49283100</t>
  </si>
  <si>
    <t>supp.myanmar.frc@gmail.com,</t>
  </si>
  <si>
    <t>09-420109095, 09-49283100</t>
  </si>
  <si>
    <t>capitalelog.myanmar.frc@gmail.com,</t>
  </si>
  <si>
    <t>friendsforhealth.nzw@gmail.com,</t>
  </si>
  <si>
    <t>09-43021381</t>
  </si>
  <si>
    <t>friendsforhealth.pmm@gmail.com,</t>
  </si>
  <si>
    <t>friendsforhealth.twm@gmail.com,</t>
  </si>
  <si>
    <t>friendsforhealth.pmt@gmail.com,</t>
  </si>
  <si>
    <t>friendsforhealth.sk@gmail.com,</t>
  </si>
  <si>
    <t>friendsforhealth.msb@gmail.com,</t>
  </si>
  <si>
    <t>friendsforhealth.bm@gmail.com,</t>
  </si>
  <si>
    <t>shanny@ffh.com.mm, friendsforhealth.sk@gmail.com,</t>
  </si>
  <si>
    <t>form.myanmar@gmail.com, form@myanmar.com.mm,</t>
  </si>
  <si>
    <t>09-73227219, 09-450035885</t>
  </si>
  <si>
    <t>isckh.acts@gmail.com,</t>
  </si>
  <si>
    <t>GDI/ Gender and Peace Study Center,Room 11 and 12, 3rd Floor, #43 Insein Road, Hlaing Tsp.</t>
  </si>
  <si>
    <t>kyaw.khinnyeinchan@gmail.com,</t>
  </si>
  <si>
    <t>09-73227219, 09-5050020</t>
  </si>
  <si>
    <t>gdi.mm.org@gmail.com, htusan.sumlut@gmail.com,</t>
  </si>
  <si>
    <t>Senior Coordination Coordinator</t>
  </si>
  <si>
    <t>gen.myanmar@gmail.com,</t>
  </si>
  <si>
    <t>No 1, Win Ga Bar Road Shwe Gone Daing Bahan Township, Yangon</t>
  </si>
  <si>
    <t>phyominminthein.pmt @gmail.com,</t>
  </si>
  <si>
    <t>phyominminthein.pmt@gmail.com,</t>
  </si>
  <si>
    <t>374714(Res) 09-2450211</t>
  </si>
  <si>
    <t>3g.globalgreen@ gmail.com,</t>
  </si>
  <si>
    <t>3g.globalgreen@gmail.com,</t>
  </si>
  <si>
    <t>ayewin27@gmail.com,</t>
  </si>
  <si>
    <t>GOLD Myanmar facebook</t>
  </si>
  <si>
    <t>mmgold.kk@gmail.com, kyikyihlaing2009@gmail.com,</t>
  </si>
  <si>
    <t>mmgold.kk@gmail.com,</t>
  </si>
  <si>
    <t>Rhododendron Integrated Development</t>
  </si>
  <si>
    <t>gear.myanmar@gmail.com,</t>
  </si>
  <si>
    <t>Par Kon Village,Kant Thar Yon Village truct Kanpetlet township, Southern Chin State</t>
  </si>
  <si>
    <t>omkimandat@gmail.com,</t>
  </si>
  <si>
    <t>gdagoldenland@gmail.com,</t>
  </si>
  <si>
    <t>541661, 09-49310845</t>
  </si>
  <si>
    <t>darinne.jeong@gmail.com,</t>
  </si>
  <si>
    <t>Program Support Manager</t>
  </si>
  <si>
    <t>09-422517712</t>
  </si>
  <si>
    <t>No.21, Ywar Ma Kyaung Street, Ward-1, Hlaing Township, Yangon</t>
  </si>
  <si>
    <t>Aye Thiri</t>
  </si>
  <si>
    <t>09-254233311</t>
  </si>
  <si>
    <t>ayethiri.atr@gmail.com</t>
  </si>
  <si>
    <t>http://www.goodneighbors.org/</t>
  </si>
  <si>
    <t>Operation Support Manager</t>
  </si>
  <si>
    <t>grace85.boni@gmail.com</t>
  </si>
  <si>
    <t>Naw Priscilar Phyu</t>
  </si>
  <si>
    <t>gnmmrho.hr@gmail.com, toetoekhin@gmail.com,</t>
  </si>
  <si>
    <t>goodsleep2008@gmail.com, cathywin@gmail.com,</t>
  </si>
  <si>
    <t>Business Kind Myanmar (office) #37, Building 1, 4th Floor, Civil Development Building (North)8 Mile Junction, Corner of Kabaraye Pagoda Road and Pyay Road. Mayangone Tsp</t>
  </si>
  <si>
    <t>graceamar@mptmail.net.mm, amarmyatt@gmail.com,</t>
  </si>
  <si>
    <t>info@graceworksmyanmar.org.au,</t>
  </si>
  <si>
    <t>PO Box 245 Blackburn VIC 3130 Australia</t>
  </si>
  <si>
    <t>vpminus@gmail.com,</t>
  </si>
  <si>
    <t>070-21734, 09-400302774</t>
  </si>
  <si>
    <t>cungthangsui@gmail.com,</t>
  </si>
  <si>
    <t>gnatune21@gmail.com, wincho1020@gmail.com,</t>
  </si>
  <si>
    <t>gnatune21@gmail.com,,wincho1020@gmail.com,</t>
  </si>
  <si>
    <t>pethan.2009@gmail.com,</t>
  </si>
  <si>
    <t>No. 130, Zaw Ti Ka Street, Aung Thuka Quarter, Yankin, Monywa Tsp, Sagaing Division</t>
  </si>
  <si>
    <t>070-21213, 070-22054</t>
  </si>
  <si>
    <t>laiuknawl@gmail.com,</t>
  </si>
  <si>
    <t>511027, 2305078, 2305079</t>
  </si>
  <si>
    <t>gret.ygn.liaison@gmail.com,</t>
  </si>
  <si>
    <t>511027, 230 5078, 230 5079</t>
  </si>
  <si>
    <t>gret.chin.pm@gmail.com,</t>
  </si>
  <si>
    <t>Accounting and Administration Assistant (Nutrition)</t>
  </si>
  <si>
    <t>gret.nutri.shwesin49@gmail.com,</t>
  </si>
  <si>
    <t>gret.ygn.rep@gmail.com, tommasino@gret.org,</t>
  </si>
  <si>
    <t>tialthinnpar@gmail.com,</t>
  </si>
  <si>
    <t>gret.ygn.budget@gmail.com,</t>
  </si>
  <si>
    <t>htetkyu@gret.org,</t>
  </si>
  <si>
    <t>071-24723, 09-49340 278</t>
  </si>
  <si>
    <t>thannaing010@gmail.com,</t>
  </si>
  <si>
    <t>045-45595, 09-49344600</t>
  </si>
  <si>
    <t>gret.delta.adm@gmail.com,</t>
  </si>
  <si>
    <t>paingsoekyaw.dr.13@gmail.com,</t>
  </si>
  <si>
    <t>patrice.dryzone@gmail.com,</t>
  </si>
  <si>
    <t>Ms. Celine Allaverdian</t>
  </si>
  <si>
    <t>045-45595, 09-49344 600</t>
  </si>
  <si>
    <t>allaverdian@gret.org,</t>
  </si>
  <si>
    <t>Kyi Pyar Yamin Maung</t>
  </si>
  <si>
    <t>gret.ygn.admin@gmail.com, yangon@gret.org.mm,</t>
  </si>
  <si>
    <t>HPA</t>
  </si>
  <si>
    <t>London</t>
  </si>
  <si>
    <t>www.healthpovertyaction.org</t>
  </si>
  <si>
    <t>hr@healthunlimited.org.cn,</t>
  </si>
  <si>
    <t>He Xie Jia Yuan D-1503, 47# East Ring Road, Kunming, Yunnan, P.R. China 650020</t>
  </si>
  <si>
    <t>www.healthunlimited.org.cn</t>
  </si>
  <si>
    <t>Zhang Lixian</t>
  </si>
  <si>
    <t>zhanglixian12@qq.com,</t>
  </si>
  <si>
    <t>Heart (Free) Health Care Association</t>
  </si>
  <si>
    <t>htwe.helpage@gmail.com,htwe.din@helpagemyanmar.org,</t>
  </si>
  <si>
    <t>No. 25,A/1 New University Avenue Road, Kokine, Saya San Ward, Bahan Township, Yangon</t>
  </si>
  <si>
    <t>tony.san@helpagemyanmar.org,</t>
  </si>
  <si>
    <t>phyo.wai@helpagemyanmar.org,</t>
  </si>
  <si>
    <t>Jeff.staton@helpagemyanmar.org,</t>
  </si>
  <si>
    <t>Tapan.Barman@helpagemyanmar.org,</t>
  </si>
  <si>
    <t>Anne.Hallaire@helpagemyanmar.org,</t>
  </si>
  <si>
    <t>aye.phyu@helpagemyanmar.org,</t>
  </si>
  <si>
    <t>khaungnaw@gmail.com,</t>
  </si>
  <si>
    <t>capucine.loo@helpagemyanmar.org,</t>
  </si>
  <si>
    <t>khin.htay@helpagemyanmar.org,</t>
  </si>
  <si>
    <t>Sayadaw Baddanta Kavinda</t>
  </si>
  <si>
    <t>hope.nyaw@gmail.com,</t>
  </si>
  <si>
    <t>Shwe Thanlwin Condo,Bldg A, Suite 204, New University Avenue, Bahan Tsp,Yangon</t>
  </si>
  <si>
    <t>hope-int@yangon.net.mm,</t>
  </si>
  <si>
    <t>cjgowler@gmail.com,</t>
  </si>
  <si>
    <t>david.tegenfeldt@gmail.com, hope-int@yangon.net.mm,</t>
  </si>
  <si>
    <t>humanforpeace.hp@gmail.com,</t>
  </si>
  <si>
    <t>Room No.13, 6th floor, A4/A, Chawtwingone, Parami Road, Yangon</t>
  </si>
  <si>
    <t>kooo.hp@gmail.com, koooshalom@gmail.com,</t>
  </si>
  <si>
    <t>soeshinn25@gmail.com,</t>
  </si>
  <si>
    <t>zawminhtwe99@gmail.com,</t>
  </si>
  <si>
    <t>humancaregroup@gmail.com,</t>
  </si>
  <si>
    <t>Humanity International</t>
  </si>
  <si>
    <t>651769 655756</t>
  </si>
  <si>
    <t>iiacampus2@gmail.com,</t>
  </si>
  <si>
    <t>Local Resource Centre 224 (A), 3rd Floor, Salomon Tower, Uwisara Road, Bahan Township, Yangon</t>
  </si>
  <si>
    <t>536428, 09-49 304 081</t>
  </si>
  <si>
    <t>nationallo.ingoforum@gmail.com,</t>
  </si>
  <si>
    <t>IYCA</t>
  </si>
  <si>
    <t>iyca.myanmar2006@gmail.com, sharhid.shine@gmail.com,</t>
  </si>
  <si>
    <t>Daw Myint Thandar Oo</t>
  </si>
  <si>
    <t>09-73030555</t>
  </si>
  <si>
    <t>Mr. Shine @ Aung Naing Win</t>
  </si>
  <si>
    <t>Founder and President</t>
  </si>
  <si>
    <t>sharhid.shine@gmail.com,</t>
  </si>
  <si>
    <t>Noamaan</t>
  </si>
  <si>
    <t>01 - 662613, 650136, 663330, 664524, 652968</t>
  </si>
  <si>
    <t>yan_yangon@icrc.org,</t>
  </si>
  <si>
    <t>Health Coordinator</t>
  </si>
  <si>
    <t>ifrcmm12@redcross.org.mm,jelma.delapena@ifrc.org,</t>
  </si>
  <si>
    <t>Senior Admin / HR Manager</t>
  </si>
  <si>
    <t>ifrcmm00@redcross.org.mm, ookhine.kyaw@ifrc.org,</t>
  </si>
  <si>
    <t>383682, 383686</t>
  </si>
  <si>
    <t>ifrcmm-g31@redcross.org.mm,</t>
  </si>
  <si>
    <t>ifrcmm00@redcross.org.mm,</t>
  </si>
  <si>
    <t>383 682, 383 68609-420104010</t>
  </si>
  <si>
    <t>ifrcmm01@redcross.org.mm,udaya.regmi@ifrc.org,</t>
  </si>
  <si>
    <t>nwenimyint72@gmail.com,</t>
  </si>
  <si>
    <t>aidsalliance@myanmar.com.mm,</t>
  </si>
  <si>
    <t>cd.alliancemm@gmail.com,</t>
  </si>
  <si>
    <t>566538~9, 578925, 579956</t>
  </si>
  <si>
    <t>marshall@ilo.org,</t>
  </si>
  <si>
    <t>No.1, Kanbae (Thitsar) Road Yankin Township, Yangon</t>
  </si>
  <si>
    <t>piyamal@ilo.org,</t>
  </si>
  <si>
    <t>lwin@ilo.org,</t>
  </si>
  <si>
    <t>No.1, Kanbae (Thitsar) Road, Yankin Township, Yangon</t>
  </si>
  <si>
    <t>lin@ilo.org,</t>
  </si>
  <si>
    <t>yangon@ilo.org,</t>
  </si>
  <si>
    <t>210588 (ext 5006)</t>
  </si>
  <si>
    <t>mpieczkowski@iom.int,</t>
  </si>
  <si>
    <t>mmhtut@iom.int</t>
  </si>
  <si>
    <t>Nang Nyo Hla</t>
  </si>
  <si>
    <t>NHLA@iom.int</t>
  </si>
  <si>
    <t>tshtet@iom.int,</t>
  </si>
  <si>
    <t>kskhine@iom.int</t>
  </si>
  <si>
    <t>No. 37, Sittaung Street, Yan Myo Aung Quarter, Ye Township</t>
  </si>
  <si>
    <t>Walaipan Boom Giatmolee</t>
  </si>
  <si>
    <t>210588 (ext 5004)</t>
  </si>
  <si>
    <t>wgiatmolee@iom.int</t>
  </si>
  <si>
    <t>Ni Ni Hlaing</t>
  </si>
  <si>
    <t>nhlaing@iom.int</t>
  </si>
  <si>
    <t>akthan@iom.int,</t>
  </si>
  <si>
    <t>iomyangon@iom.int,</t>
  </si>
  <si>
    <t>syaung@iom.int</t>
  </si>
  <si>
    <t>No 100 / 24, Aung Chan Thar Street, Ward 5, Hpa An Township</t>
  </si>
  <si>
    <t>Disaster Risk Reduction, Peace Building/Conflict Prevention, Protection, Others</t>
  </si>
  <si>
    <t>kgormanbest@iom.int,</t>
  </si>
  <si>
    <t>maung@iom.int</t>
  </si>
  <si>
    <t>210588 (ext 5011)</t>
  </si>
  <si>
    <t>mito@iom.int</t>
  </si>
  <si>
    <t>057-22717, 09-73236678</t>
  </si>
  <si>
    <t>ahtut@iom.int</t>
  </si>
  <si>
    <t>International Relief and Development</t>
  </si>
  <si>
    <t>mr.kyawzaw@gmail.com,</t>
  </si>
  <si>
    <t>Stephen Cima</t>
  </si>
  <si>
    <t>scima@iri.org,</t>
  </si>
  <si>
    <t>kyi.win@rescue.org,</t>
  </si>
  <si>
    <t>556504, 09-8604243, 09-8604244</t>
  </si>
  <si>
    <t>anna.jacobson@rescue.org,</t>
  </si>
  <si>
    <t>556 504, 09-8604243, 09-860 4244</t>
  </si>
  <si>
    <t>Ralf.Thill@rescue.org,</t>
  </si>
  <si>
    <t>09-73080533, 01- 4482089~90</t>
  </si>
  <si>
    <t>Aung.Gyi@rescue.org,</t>
  </si>
  <si>
    <t>Marc SEKPON</t>
  </si>
  <si>
    <t>Marc.Sekpon@rescue.org,</t>
  </si>
  <si>
    <t>Jocelyne.Takatsuno@rescue.org,</t>
  </si>
  <si>
    <t>skkzaw@theunion.org,</t>
  </si>
  <si>
    <t>sandrahlamyint@gmail.com,</t>
  </si>
  <si>
    <t>02-71082, 09-402595192</t>
  </si>
  <si>
    <t>khaingthida2010@gmail.com,</t>
  </si>
  <si>
    <t>02 71082,</t>
  </si>
  <si>
    <t>02-71082, 09-444007576</t>
  </si>
  <si>
    <t>info@yangon.mfa.gov.il,</t>
  </si>
  <si>
    <t>oikosmyanmar@gmail.com,</t>
  </si>
  <si>
    <t>http://www.istituto-oikos.org/</t>
  </si>
  <si>
    <t>lara.beffasti@istituto-oikos.org,</t>
  </si>
  <si>
    <t>juliatede@gmail.com,</t>
  </si>
  <si>
    <t>thandawin07@gmail.com,</t>
  </si>
  <si>
    <t>Minister-Counsellor Deputy Chief or Mission</t>
  </si>
  <si>
    <t>jpf.myanmar@gmail.com,</t>
  </si>
  <si>
    <t>myanmarbranch2@gmail.com, khinpalenu2011@gmail.com,</t>
  </si>
  <si>
    <t>12/H-1 Aye Yeik Thar Street, 8 Mile, Kabaraye Pagoda Road, Mayangone Tsp, Yangon</t>
  </si>
  <si>
    <t>contact2jhmyanmar@gmail.com,</t>
  </si>
  <si>
    <t>jhygn@yangon.net.mm,</t>
  </si>
  <si>
    <t>665081, 09 5068630, 09 5032843</t>
  </si>
  <si>
    <t>jhygn@yangon.net.mm, japanheart.myanoffice@gmail.com, myanmarbranch2@gmail.com,</t>
  </si>
  <si>
    <t>japanheart.myanoffice@gmail.com,</t>
  </si>
  <si>
    <t>sandarwin.my@jica.go.jp,</t>
  </si>
  <si>
    <t>kojima.masahiko@jica.go.jp,</t>
  </si>
  <si>
    <t>kyoshidome@joicfp.or.jp,</t>
  </si>
  <si>
    <t>tfukuda@joicfp.or.jp,</t>
  </si>
  <si>
    <t>378863, 380899, 394141 Ext 105</t>
  </si>
  <si>
    <t>joicfpmya@gmail.com,</t>
  </si>
  <si>
    <t>c/o Myanamr Medical Association No. 249, Theinbyu Road, Mingalartaungnyunt Tsp</t>
  </si>
  <si>
    <t>dr.naymintun@gmail.com,</t>
  </si>
  <si>
    <t>rsuzuki@joicfp.or.jp,</t>
  </si>
  <si>
    <t>Han Thi Oo</t>
  </si>
  <si>
    <t>ooh@unaids.org,</t>
  </si>
  <si>
    <t>murphye@unaids.org</t>
  </si>
  <si>
    <t>murphye@unaids.org,</t>
  </si>
  <si>
    <t>ammassaris@unaids.org,</t>
  </si>
  <si>
    <t>boontok@unaids.org,</t>
  </si>
  <si>
    <t>12th Floor, Traders Hotel, 223 Sule Pagoda Road, Kyauktada Tsp</t>
  </si>
  <si>
    <t>wintintin@gmail.com, myintzaw75@gmail.com,</t>
  </si>
  <si>
    <t>Dr Tin Tin Win</t>
  </si>
  <si>
    <t>wintintin@gmail.com,</t>
  </si>
  <si>
    <t>myinzaw75@gmail.com,</t>
  </si>
  <si>
    <t>095171071 214899, Ext: 116</t>
  </si>
  <si>
    <t>saw.gabriel46@gmail.com,</t>
  </si>
  <si>
    <t>396,Bogyoke Road, Lammadaw Tsp, Yangon</t>
  </si>
  <si>
    <t>214 899 Ext 113 09 5159 485</t>
  </si>
  <si>
    <t>bokeler@gmail.com,</t>
  </si>
  <si>
    <t>214899, Ext: 108 09 5079 460</t>
  </si>
  <si>
    <t>lay.golden@gmail.com,</t>
  </si>
  <si>
    <t>214899, Ext: 102 09 5080 362</t>
  </si>
  <si>
    <t>214899 Ext 114, 095072086,</t>
  </si>
  <si>
    <t>greetadin@gmail.com,</t>
  </si>
  <si>
    <t>214899, Ext: 103 09 7301 7351</t>
  </si>
  <si>
    <t>kohsue2012@gmail.com,</t>
  </si>
  <si>
    <t>214899, Ext: 117 09 517 3021</t>
  </si>
  <si>
    <t>214899, Ext: 109 09 5016 106</t>
  </si>
  <si>
    <t>Director, Women Department</t>
  </si>
  <si>
    <t>214899, Ext: 107 09 5090 954</t>
  </si>
  <si>
    <t>kbcwd08@gmail.com,</t>
  </si>
  <si>
    <t>214899, Ext: 124 09 7314 5907</t>
  </si>
  <si>
    <t>214899, Ext: 108 09 4926 9696</t>
  </si>
  <si>
    <t>nawnita2012@gmail.com,</t>
  </si>
  <si>
    <t>Karen Baptist Convetion- Hinthada Kayin Baptist Association</t>
  </si>
  <si>
    <t>044-22165 09 4974 6513</t>
  </si>
  <si>
    <t>Karen Baptist Convetion- Myaung Mya Kayin Baptist Association</t>
  </si>
  <si>
    <t>Karen Baptist Convetion- Pathein Myaungmya Kayin Baptist Association</t>
  </si>
  <si>
    <t>042-21830 09 855 2269</t>
  </si>
  <si>
    <t>Karen Baptist Convetion- Bago Yangon Kayin Baptist Association</t>
  </si>
  <si>
    <t>Karen Baptist Convetion- Shwegyin Kyauk Kyi Kayin Baptist Association</t>
  </si>
  <si>
    <t>Karen Baptist Convetion- Nyaunglebin Kayin Baptist Association</t>
  </si>
  <si>
    <t>09-428122710, 052-50253</t>
  </si>
  <si>
    <t>Baptist Mission Compound, Myoma (1) Quarter, Nyaunglebin.</t>
  </si>
  <si>
    <t>Karen Baptist Convetion- Gay Kho Gay Bar Kayin Baptist Association</t>
  </si>
  <si>
    <t>09-49772408, 054-23503</t>
  </si>
  <si>
    <t>220, Steel Lane, Oak Kyut Tan Qtr, Taunggu.</t>
  </si>
  <si>
    <t>Karen Baptist Convetion- Taungoo Bwe Mobwar Kayin Baptist Association</t>
  </si>
  <si>
    <t>09-428140205, 054-25180</t>
  </si>
  <si>
    <t>Karen Baptist Convetion- Taungoo Pa Ku Kayin Baptist Association</t>
  </si>
  <si>
    <t>054- 23116 054-23547</t>
  </si>
  <si>
    <t>Karen Baptist Convetion- Pyay Thayawaddy Kayin Baptist Association</t>
  </si>
  <si>
    <t>Karen Baptist Convetion- Kayah Mobwa Association</t>
  </si>
  <si>
    <t>09-49402748 083-40194</t>
  </si>
  <si>
    <t>Baptist Boarding House, Daw-u-khu Qtr, Loikaw, Kayah State.</t>
  </si>
  <si>
    <t>Karen Baptist Convetion- Kayah Hpoo Association</t>
  </si>
  <si>
    <t>09-5088413 083-22180, 22702</t>
  </si>
  <si>
    <t>Kayah Hpoo Baptist Office, Mine Lone Qtr, Loikaw, Kayah State.</t>
  </si>
  <si>
    <t>Karen Baptist Convetion- Hpaan Mawlamyaing Kayin Baptist Association</t>
  </si>
  <si>
    <t>Kayin Baptist Church, Dama Piya Lane, Hpaan, Kayin State.</t>
  </si>
  <si>
    <t>Karen Baptist Convetion- Hpa Pun Kayin Baptist Association</t>
  </si>
  <si>
    <t>09-49784182' 059-581 246</t>
  </si>
  <si>
    <t>Kayin Baptist Mission Compound, 4th Quarter, Hpa Pun.</t>
  </si>
  <si>
    <t>Karen Baptist Convetion- Kyar Inn Kayin Baptist Association</t>
  </si>
  <si>
    <t>C/o Saw Tha Gay, Myoma Zay, Kyar Inn Seik Kyi, Karen State.</t>
  </si>
  <si>
    <t>Karen Baptist Convetion- Upper Myanmar Kayin Baptist Association</t>
  </si>
  <si>
    <t>Karen Baptist Convetion- Mro Baptist Association</t>
  </si>
  <si>
    <t>09-850 2976 043-21782</t>
  </si>
  <si>
    <t>Karen Baptist Convetion- Dawei Myeik Kayin Baptist Association</t>
  </si>
  <si>
    <t>059-22540</t>
  </si>
  <si>
    <t>Karen Baptist Convetion- Myeik Kayin Baptist Association</t>
  </si>
  <si>
    <t>7, Kyan Taw Kwet Thit Zay Lane, Kan Pyar Yat, Myeik,</t>
  </si>
  <si>
    <t>Karen Baptist Convetion- Yangon Kayin Baptist Home Mission Churches Association</t>
  </si>
  <si>
    <t>09-8591895, 229704</t>
  </si>
  <si>
    <t>404 (A), Lower Kyeemyindine Road, Ahlone, Yangon.</t>
  </si>
  <si>
    <t>kweg2003@gmail.com,</t>
  </si>
  <si>
    <t>ktss.tgi@gmail.com,</t>
  </si>
  <si>
    <t>St. Joseph's Cathedral L-198, Bayint Naung Road, Taunggyi</t>
  </si>
  <si>
    <t>karunamka@gmail.com,</t>
  </si>
  <si>
    <t>St. Columban's Cathedral Aung Nan Yeiktha, Myitkyina</t>
  </si>
  <si>
    <t>kmss.mandalay@gmail.com,</t>
  </si>
  <si>
    <t>karunahakha@gmail.com,</t>
  </si>
  <si>
    <t>St. Joseph's Cathedral Hakha, Chin State</t>
  </si>
  <si>
    <t>705839, 09-5068333</t>
  </si>
  <si>
    <t>wintunkyi@gmail.com,</t>
  </si>
  <si>
    <t>http://www.karunamyanmar.org/</t>
  </si>
  <si>
    <t>kmss.kalay@gmail.com,</t>
  </si>
  <si>
    <t>theinkhin54@gmail.com,</t>
  </si>
  <si>
    <t>lahpaipaul@gmail.com,</t>
  </si>
  <si>
    <t>karunaloikaw@gmail.com,</t>
  </si>
  <si>
    <t>Diocesan Center, Catholic Church Naungyah (B), Loikaw</t>
  </si>
  <si>
    <t>kmss.caritasmm@gmail.com,</t>
  </si>
  <si>
    <t>kkss.director@gmail.com,</t>
  </si>
  <si>
    <t>Diocesan Formation Center Catholic Church, Kengtung Tsp</t>
  </si>
  <si>
    <t>539277, 09-49036483</t>
  </si>
  <si>
    <t>soelwin.louis@gmail.com,</t>
  </si>
  <si>
    <t>kmsslashio@gmail.com,</t>
  </si>
  <si>
    <t>karunaprogram.pyay@gmail.com,</t>
  </si>
  <si>
    <t>St. Francis Xavier's Church Yangon-Pyay Road, Sandaw Qr., Pyay</t>
  </si>
  <si>
    <t>caritas.ygn@gmail.com,</t>
  </si>
  <si>
    <t>kmss.pekhon@gmail.com,</t>
  </si>
  <si>
    <t>Sacred Heart's Cathedral Naungkone (2), Pekon</t>
  </si>
  <si>
    <t>karunapathein@gmail.com,</t>
  </si>
  <si>
    <t>fcraj51@gmail.com,</t>
  </si>
  <si>
    <t>karunataungngu@gmail.com,</t>
  </si>
  <si>
    <t>Catholic Church Compound Khaymar Road, Taungoo</t>
  </si>
  <si>
    <t>kmss.adm@gmail.com,</t>
  </si>
  <si>
    <t>dawkwin@gmail.com,</t>
  </si>
  <si>
    <t>karunaprogrampyay@gmail.com,</t>
  </si>
  <si>
    <t>caritashpaan@gmail.com ,</t>
  </si>
  <si>
    <t>St. Francis Xavier's Cathedral Thukamein St, Hpa-An</t>
  </si>
  <si>
    <t>Dorothy Tin Tin Latt</t>
  </si>
  <si>
    <t>dorothytintinlatt@gmail.com,</t>
  </si>
  <si>
    <t>caritashpaan@gmail.com,</t>
  </si>
  <si>
    <t>sonnydoh@gmail.com,</t>
  </si>
  <si>
    <t>sawkyawzwar@gmail.com,</t>
  </si>
  <si>
    <t>jjunior65@gmail.com,</t>
  </si>
  <si>
    <t>dawmay.marina@gmail.com,</t>
  </si>
  <si>
    <t>nyuntkyaing12@gmail.com,</t>
  </si>
  <si>
    <t>maysongoo@gmail.com,</t>
  </si>
  <si>
    <t>Hpa-An/ Mawlamyine</t>
  </si>
  <si>
    <t>sonnydoh@gmail.com, mawyegyi@gmail.com,</t>
  </si>
  <si>
    <t>nmyamyawin@gmail.com,</t>
  </si>
  <si>
    <t>KOICA</t>
  </si>
  <si>
    <t>Korea International Cooperation Agency Myanmar Office</t>
  </si>
  <si>
    <t>539572, 527142~4,</t>
  </si>
  <si>
    <t>khinthetswe1989@gmail.com,</t>
  </si>
  <si>
    <t>539572, 527142~4, 09-5023155</t>
  </si>
  <si>
    <t>choiland82@gmail.com,</t>
  </si>
  <si>
    <t>kimdahee1230@gmail.com,</t>
  </si>
  <si>
    <t>eikyawtkhaing@gmail.com,</t>
  </si>
  <si>
    <t>md.farooq72@gmail.com,</t>
  </si>
  <si>
    <t>eimonmyat08@gmail.com,</t>
  </si>
  <si>
    <t>ohmiran325@gmail.com,</t>
  </si>
  <si>
    <t>yeahyoung.jeon@gmail.com,</t>
  </si>
  <si>
    <t>seongheeseo@gmail.com,</t>
  </si>
  <si>
    <t>kati.khaing@gmail.com,</t>
  </si>
  <si>
    <t>msshin713@gmail.com,</t>
  </si>
  <si>
    <t>SHIN, Man-Sik</t>
  </si>
  <si>
    <t>539572, 527142~4, 09-8636831</t>
  </si>
  <si>
    <t>msshin713@gmail.com,msshin713@koica.go.kr,</t>
  </si>
  <si>
    <t>info@ktcare.net,</t>
  </si>
  <si>
    <t>A4-A5, Anawrahta Housing Complex Pyay Road, Yangon</t>
  </si>
  <si>
    <t>director@ktcare.net,</t>
  </si>
  <si>
    <t>programmanager@ktcare.net,</t>
  </si>
  <si>
    <t>burma@icblcmc.org,</t>
  </si>
  <si>
    <t>yeshua@icblcmc.org,</t>
  </si>
  <si>
    <t>lanthitfoundation@gmail.com,</t>
  </si>
  <si>
    <t>01-525-001 Ext 318</t>
  </si>
  <si>
    <t>ldsc.mya@gmail.com,</t>
  </si>
  <si>
    <t>http://www.ldsphilanthropies.org/humanitarian-services/</t>
  </si>
  <si>
    <t>09-49751515, 09-8585712</t>
  </si>
  <si>
    <t>les.haymarsaryee@ gmail.com,</t>
  </si>
  <si>
    <t>www. layeinsumingalar.com</t>
  </si>
  <si>
    <t>khinthuswelso@ gmail.com,</t>
  </si>
  <si>
    <t>Nya /25, KyauK Sein Street, Ward 10, Lashio</t>
  </si>
  <si>
    <t>c/o 082-26310 c/o 09-47302178</t>
  </si>
  <si>
    <t>channyeinmoe@ gmail.com,</t>
  </si>
  <si>
    <t>yangon@lead-ngo.org, susanda@lead-ngo.org,</t>
  </si>
  <si>
    <t>Room (10, A-2),Pansodan Office Tower # 189,195 Pansodan Road, Kyaukdata Tsp, Yangon</t>
  </si>
  <si>
    <t>susanda@lead-ngo.org,</t>
  </si>
  <si>
    <t>lsagedcare@myanmar.com.mm,</t>
  </si>
  <si>
    <t>Mother Superior</t>
  </si>
  <si>
    <t>info-co@lrcmyanmar.org,</t>
  </si>
  <si>
    <t>lrcyangon@lrcmyanmar.org,</t>
  </si>
  <si>
    <t>Nan Neichi Min</t>
  </si>
  <si>
    <t>lrcyangon@lrcmyanmar.org,lrc@myanmar.com.mm,</t>
  </si>
  <si>
    <t>373939, 09-73034870</t>
  </si>
  <si>
    <t>programme@lokaahlinn.com,</t>
  </si>
  <si>
    <t>info@lokaahlinn.com, programme@lokaahlinn.com,</t>
  </si>
  <si>
    <t>bogalayproject@lokaahlinn.com,</t>
  </si>
  <si>
    <t>SanpyaMonastry, Tadarlay Junction, Mayangone Township (Opposite of Buddhist Relic Pagoda)</t>
  </si>
  <si>
    <t>Bhaddanta Kosala Aggamah asaddhama zotikadhaza</t>
  </si>
  <si>
    <t>malyangon@kln.gov.my,</t>
  </si>
  <si>
    <t>Mohammad Al Hafiz Mohd Nadzir</t>
  </si>
  <si>
    <t>alhafiznadzir@kln.gov.my,</t>
  </si>
  <si>
    <t>chaseburma@gmail.com,</t>
  </si>
  <si>
    <t>(tbc) Yangon</t>
  </si>
  <si>
    <t>thynn.thynn.htut@malteser-internatinal.org,</t>
  </si>
  <si>
    <t>minn.naing.oo@malteser-international.org,</t>
  </si>
  <si>
    <t>rosalyn.hoppe@malteser-international.org,</t>
  </si>
  <si>
    <t>No.507, Bayintnaung Road, Ward (3), Htantabin Tsp., Yangon.</t>
  </si>
  <si>
    <t>database.malteser.co@gmail.com, database-co@malteser-international.org.mm,sehtataw@gmail.com,</t>
  </si>
  <si>
    <t>malteser.myanmar@malteser-international.org, malteser@myanmar.com.mm,</t>
  </si>
  <si>
    <t>hmtsaw@gmail.com,</t>
  </si>
  <si>
    <t>philipp.danao@malteser-international.org,</t>
  </si>
  <si>
    <t>bijay.shrestha@malteser-international.org,</t>
  </si>
  <si>
    <t>gerhard.serafin@malteser-international.org,</t>
  </si>
  <si>
    <t>melgabal.capistrano@malteser-international.org,</t>
  </si>
  <si>
    <t>marina.coblentz@malteser-international.org,</t>
  </si>
  <si>
    <t>No. 255, Min Nandar Road, Bamar Aye Ward, Dawbon Tsp., Yangon.</t>
  </si>
  <si>
    <t>dkyawhla@gmail.com,</t>
  </si>
  <si>
    <t>tinmaungwin.labutte@gmail.com,</t>
  </si>
  <si>
    <t>tinmaungwin.msn@gmail.com,thazinnwe6@gmail.com,</t>
  </si>
  <si>
    <t>513059, 09-73213356</t>
  </si>
  <si>
    <t>wsn.msn@gmail.com, dkyawhla@gmail.com,rogerbarelli@gmail.com,</t>
  </si>
  <si>
    <t>No. 101, Ground Floor, Bldg (8), Ayeyikemon 2th Street, Ward (3),Hlaing Township.11051. Yangon</t>
  </si>
  <si>
    <t>544423, 705657, 4413212, 4412409, 09 7323 4403 Ext: 12</t>
  </si>
  <si>
    <t>hmswe@mariestopes.org.mm,</t>
  </si>
  <si>
    <t>myayeem@gmail.com,</t>
  </si>
  <si>
    <t>09-8610146 09-5016093</t>
  </si>
  <si>
    <t>sudaunghlaing83@gmail.com,</t>
  </si>
  <si>
    <t>Dr. Khin Than New</t>
  </si>
  <si>
    <t>045-45145, 09-8615076</t>
  </si>
  <si>
    <t>sidnaing@mariestopes.org.mm,</t>
  </si>
  <si>
    <t>khinthanpo@gmail.com,</t>
  </si>
  <si>
    <t>042-8029, 09-8615140</t>
  </si>
  <si>
    <t>045-45154, 09-8615076</t>
  </si>
  <si>
    <t>kmwai@mariestopes.org.mm,</t>
  </si>
  <si>
    <t>544423, 705657, 4413212, 4412409, 09 7323 4403 ext: 24</t>
  </si>
  <si>
    <t>oaung@mariestopes.org.mm,</t>
  </si>
  <si>
    <t>09-8615138, 045-56428 09-8610145</t>
  </si>
  <si>
    <t>mmaung@mariestopes.org.mm,</t>
  </si>
  <si>
    <t>09-8615140, 042-80291</t>
  </si>
  <si>
    <t>yaharzinbo@gmail.com,</t>
  </si>
  <si>
    <t>09-5154783, 09 5154650</t>
  </si>
  <si>
    <t>tinttun@gmail.com,</t>
  </si>
  <si>
    <t>msam1973@gmail.com, tinttun@gmail.com,</t>
  </si>
  <si>
    <t>http://sites.google.com/site/msam1973, www.facebook.com/pages/Marine-Science-Association-Myanmar-MSAM/</t>
  </si>
  <si>
    <t>soelwin99@gmail.com,</t>
  </si>
  <si>
    <t>01-1221308 , 01- 8551264, 09-5043278</t>
  </si>
  <si>
    <t>myanmar-hom@oca.msf.org,</t>
  </si>
  <si>
    <t>15/B Aung Min Gaung Street Kamayut Township,Yangon</t>
  </si>
  <si>
    <t>http://www.msf.org</t>
  </si>
  <si>
    <t>nrs.pc@oca.msf.org,</t>
  </si>
  <si>
    <t>Financial &amp; HR Coordinator</t>
  </si>
  <si>
    <t>01-1221308 , 01- 8551264, 09-5179853</t>
  </si>
  <si>
    <t>myanmar-finco@oca.msf.org,</t>
  </si>
  <si>
    <t>ers-pc@oca.msf.org,</t>
  </si>
  <si>
    <t>01-1221308 , 01- 8551264, 09-5080771</t>
  </si>
  <si>
    <t>myanmar-hom-dep@oca.msf.org,</t>
  </si>
  <si>
    <t>shan-pc@oca.msf.org,</t>
  </si>
  <si>
    <t>503718, 09-526096, 09-526173, 09-536734</t>
  </si>
  <si>
    <t>yangon-pc@oca.msf.org,</t>
  </si>
  <si>
    <t>01-1221308 , 01- 8551264</t>
  </si>
  <si>
    <t>myanmar@oca.msf.org,</t>
  </si>
  <si>
    <t>No.59, Aye Yadanar Street, Thirigon Villa, Wizayandar Road, Thingangyun Township</t>
  </si>
  <si>
    <t>Kachin-pc@oca.msf.org,</t>
  </si>
  <si>
    <t>MSF-Holland: 01-1221308 , 01- 8551264 MSF-Switzerland: 526194,502509</t>
  </si>
  <si>
    <t>myanmar-communications@oca.msf.org,</t>
  </si>
  <si>
    <t>am.hakka@merlin.org.uk,</t>
  </si>
  <si>
    <t>No. Pa Ta Ta /111, Pyidawtha, Hakha, Chin State</t>
  </si>
  <si>
    <t>http://www.merlin.org.uk/</t>
  </si>
  <si>
    <t>myanmar-ho.ttl@merlin-myanmar.org,</t>
  </si>
  <si>
    <t>myanmar-hakka@merlin.org.uk,</t>
  </si>
  <si>
    <t>myanmar-thantlang@merlin.org.uk,</t>
  </si>
  <si>
    <t>opsco@merlin-myanmar.org,</t>
  </si>
  <si>
    <t>myanmar-dpc.homalin@merlin-myanmar.org,</t>
  </si>
  <si>
    <t>Homalin</t>
  </si>
  <si>
    <t>Bogyoke Street, Naung Pa Kyet Homalin, Sagaing Region</t>
  </si>
  <si>
    <t>073-21317, 073-21795</t>
  </si>
  <si>
    <t>myanmar-pc.chin@merlin.org.uk,</t>
  </si>
  <si>
    <t>073-21317, 21795 ext. 88</t>
  </si>
  <si>
    <t>537321, 535657 Ext 119</t>
  </si>
  <si>
    <t>myanmar-dbmanager@merlin-myanmar.org,</t>
  </si>
  <si>
    <t>073-21317 073-21795</t>
  </si>
  <si>
    <t>myanmar-ho.shan@merlin-myanmar.org,</t>
  </si>
  <si>
    <t>Ga-312, Quarter Office Street, Block-3, Kutkhai, Northern Shan State.</t>
  </si>
  <si>
    <t>537321, 535657 Ext 120</t>
  </si>
  <si>
    <t>chd@merlin-myanmar.org,</t>
  </si>
  <si>
    <t>073-40300/ 01-3338724</t>
  </si>
  <si>
    <t>myanmar-tamu@merlin.org.uk,</t>
  </si>
  <si>
    <t>myanmar-secretary@merlin-myanmar.org,</t>
  </si>
  <si>
    <t>myanmar-pc.shan@merlin-myanmar.org,</t>
  </si>
  <si>
    <t>537321, 535657 Ext 114</t>
  </si>
  <si>
    <t>042-80030 042- 80442 09-859 2072</t>
  </si>
  <si>
    <t>nationalpc.lpt@merlin-myanmar.org,</t>
  </si>
  <si>
    <t>042-80030 042- 80442</t>
  </si>
  <si>
    <t>http://www.merlin.org.uk</t>
  </si>
  <si>
    <t>082-22410, 09 49001805, 09-5026001</t>
  </si>
  <si>
    <t>praise.taw@gmail.com,</t>
  </si>
  <si>
    <t>082-22410, 09-49001805, 09-5026001</t>
  </si>
  <si>
    <t>No.87-C, Kan Street (U Kun Zaw Avenue) 10 Ward, Hlaing Tsp, Yangon.</t>
  </si>
  <si>
    <t>jvaughan@mm.mercycorps.org,</t>
  </si>
  <si>
    <t>mstyslinger@mm.mercycorps.org,</t>
  </si>
  <si>
    <t>nfernando@mm.mercycorps.org,</t>
  </si>
  <si>
    <t>09-421160491, 042-80492</t>
  </si>
  <si>
    <t>mwai@mm.mercycorps.org,</t>
  </si>
  <si>
    <t>nevalsnow@gmail.com,</t>
  </si>
  <si>
    <t>Build 9/5, Room 12, First floor , Yan Nyein Housing , Yankin Township</t>
  </si>
  <si>
    <t>Medicial Officer</t>
  </si>
  <si>
    <t>hninnandarwin.86@gmail.com,</t>
  </si>
  <si>
    <t>nargis.mercy@gmail.com, nevalsnow@gmail.com,</t>
  </si>
  <si>
    <t>042-71114, 09-8578690</t>
  </si>
  <si>
    <t>mmya.office@metta-myanmar.org,</t>
  </si>
  <si>
    <t>074-24185 , 074-21650</t>
  </si>
  <si>
    <t>mka.office@metta-myanmar.org,</t>
  </si>
  <si>
    <t>tgi.office@metta-myanmar.org,</t>
  </si>
  <si>
    <t>No-42/10,Nay Chi Street,Yea Aye Kwin Quarter, Taunggyi Tsp</t>
  </si>
  <si>
    <t>yelynn@metta-myanmar.org,</t>
  </si>
  <si>
    <t>Building 12+1A, Room.1302(top Floor) 16 Quarter, Corner of Parami &amp; Insein Rd Hlaing Tsp,Yangon. 11051</t>
  </si>
  <si>
    <t>082-22445 082-25301</t>
  </si>
  <si>
    <t>lsh.office@metta-myanmar.org,</t>
  </si>
  <si>
    <t>ygn.office@metta-myanmar.org,info@metta-myanmar.org,</t>
  </si>
  <si>
    <t>ygn.office@metta-myanmar.org,</t>
  </si>
  <si>
    <t>janet.ousley@maginternational.org,</t>
  </si>
  <si>
    <t>No. 27 (A) Innyar Yiekthar Street 10 Quarter, Mayangone Tsp</t>
  </si>
  <si>
    <t>made.ferguson@maginternational.org,</t>
  </si>
  <si>
    <t>mm.yangon2@gmail.com,</t>
  </si>
  <si>
    <t>Dagon Tower, Suite 02 (10th Floor) 190/192 Shwedagondine Road, Bahan Tsp</t>
  </si>
  <si>
    <t>mm.admin.officer@gmail.com,</t>
  </si>
  <si>
    <t>U Kyaw Thaung</t>
  </si>
  <si>
    <t>058-21583, 09-7318406409-85 51956</t>
  </si>
  <si>
    <t>Nan Moe Moe San</t>
  </si>
  <si>
    <t>09-47011630,09-47001552, 09 400031326</t>
  </si>
  <si>
    <t>Dr.Sai Thiha Tun</t>
  </si>
  <si>
    <t>09-47011630,09-47001552</t>
  </si>
  <si>
    <t>Nan Ei Phyo Hlaing</t>
  </si>
  <si>
    <t>082-72049,09-5233442(Co)</t>
  </si>
  <si>
    <t>09-47004192,09-420096055</t>
  </si>
  <si>
    <t>myanmar.admin@cesvioverseas.org</t>
  </si>
  <si>
    <t>511147, 513884, 09 250533924</t>
  </si>
  <si>
    <t>Program Local Coordinator</t>
  </si>
  <si>
    <t>Agricultural Livelihoods</t>
  </si>
  <si>
    <t>09-5188724</t>
  </si>
  <si>
    <t>plc.cesvi@gmail.com</t>
  </si>
  <si>
    <t>Pyin Oo Lwin</t>
  </si>
  <si>
    <t>No.3, Golf Club Street, infront of Lay Nyin Thar Restaurant, Quarter 5, POL</t>
  </si>
  <si>
    <t>info.cesvi@gmail.com</t>
  </si>
  <si>
    <t>myanmar@cesvioverseas.org</t>
  </si>
  <si>
    <t>fauna-flora</t>
  </si>
  <si>
    <t>www.gnint.org</t>
  </si>
  <si>
    <t>Ben Mascall</t>
  </si>
  <si>
    <t>INGO Forum Coordinator</t>
  </si>
  <si>
    <t>09-254209799</t>
  </si>
  <si>
    <t>ngoliaison@myanmar.com.mm,ngocoordination@gmail.com,</t>
  </si>
  <si>
    <t>Deputy Project Manager</t>
  </si>
  <si>
    <t>Lutheran World Federation</t>
  </si>
  <si>
    <t>Francesca Traglia</t>
  </si>
  <si>
    <t>378078 Ext 113</t>
  </si>
  <si>
    <t>francescalwf@gmail.com,</t>
  </si>
  <si>
    <t>www.lutheranworld.org</t>
  </si>
  <si>
    <t>Mr.Johannes Kaltenbach</t>
  </si>
  <si>
    <t>johannes.kaltenbach@malteser-international.org</t>
  </si>
  <si>
    <t>01 660246</t>
  </si>
  <si>
    <t>kthaung@mm.mercycorps.org,</t>
  </si>
  <si>
    <t>3X, Highland Avenue Street, 7 Miles, Pyay Road, Mayangone Tsp, Yangon, Myanmar</t>
  </si>
  <si>
    <t>www.mercycorps.org</t>
  </si>
  <si>
    <t>Maria</t>
  </si>
  <si>
    <t>01-660246</t>
  </si>
  <si>
    <t>maria@mm.mercycorps.org</t>
  </si>
  <si>
    <t>3X, Highland Avenue Street, 7 Miles, Pyay Road, Mayangone Tsp. Yangon. Myanmar.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</si>
</sst>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[$-409]dd\-mmm\-yy;@"/>
    <numFmt numFmtId="178" formatCode="0;[Red]0"/>
    <numFmt numFmtId="179" formatCode="[$-409]dddd\,\ mmmm\ dd\,\ yyyy"/>
    <numFmt numFmtId="180" formatCode="[$-409]h:mm:ss\ AM/PM"/>
    <numFmt numFmtId="181" formatCode="0.00000E+00"/>
    <numFmt numFmtId="182" formatCode="mmm\-yyyy"/>
    <numFmt numFmtId="183" formatCode="dd/mm/yyyy;@"/>
    <numFmt numFmtId="184" formatCode="_#\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8"/>
      <color indexed="5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sz val="9"/>
      <color indexed="8"/>
      <name val="Segoe UI"/>
      <family val="2"/>
    </font>
    <font>
      <b/>
      <sz val="18"/>
      <color indexed="16"/>
      <name val="Calibri"/>
      <family val="2"/>
    </font>
    <font>
      <b/>
      <sz val="10"/>
      <color indexed="10"/>
      <name val="Calibri"/>
      <family val="2"/>
    </font>
    <font>
      <sz val="18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1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29" borderId="7" applyNumberFormat="0" applyFont="0" applyAlignment="0" applyProtection="0"/>
    <xf numFmtId="0" fontId="47" fillId="24" borderId="8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50" fillId="31" borderId="11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wrapText="1"/>
    </xf>
    <xf numFmtId="0" fontId="3" fillId="10" borderId="12" xfId="0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10" borderId="13" xfId="0" applyFont="1" applyFill="1" applyBorder="1" applyAlignment="1">
      <alignment horizontal="left" vertical="center" wrapText="1"/>
    </xf>
    <xf numFmtId="0" fontId="3" fillId="10" borderId="1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5" fillId="4" borderId="10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4" fillId="0" borderId="0" xfId="0" applyFont="1" applyFill="1" applyAlignment="1">
      <alignment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3" fillId="10" borderId="14" xfId="0" applyNumberFormat="1" applyFont="1" applyFill="1" applyBorder="1" applyAlignment="1">
      <alignment horizontal="left" vertical="center" wrapText="1"/>
    </xf>
    <xf numFmtId="0" fontId="3" fillId="30" borderId="10" xfId="0" applyNumberFormat="1" applyFont="1" applyFill="1" applyBorder="1" applyAlignment="1">
      <alignment horizontal="left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0" fillId="31" borderId="11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Alignment="1">
      <alignment wrapText="1"/>
    </xf>
    <xf numFmtId="0" fontId="2" fillId="4" borderId="10" xfId="53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left" wrapText="1"/>
    </xf>
    <xf numFmtId="0" fontId="5" fillId="4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 applyProtection="1">
      <alignment horizontal="left" vertical="center" wrapText="1"/>
      <protection/>
    </xf>
    <xf numFmtId="0" fontId="3" fillId="30" borderId="10" xfId="0" applyFont="1" applyFill="1" applyBorder="1" applyAlignment="1" applyProtection="1">
      <alignment horizontal="left" vertical="center" wrapText="1"/>
      <protection/>
    </xf>
    <xf numFmtId="0" fontId="50" fillId="31" borderId="11" xfId="0" applyFont="1" applyFill="1" applyBorder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wrapText="1"/>
      <protection/>
    </xf>
    <xf numFmtId="0" fontId="52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6</xdr:row>
      <xdr:rowOff>85725</xdr:rowOff>
    </xdr:from>
    <xdr:to>
      <xdr:col>9</xdr:col>
      <xdr:colOff>161925</xdr:colOff>
      <xdr:row>7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15275" y="2047875"/>
          <a:ext cx="2647950" cy="2095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45720" tIns="9144" rIns="45720" bIns="9144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Highlighted contacts are not yet confirmed
</a:t>
          </a:r>
        </a:p>
      </xdr:txBody>
    </xdr:sp>
    <xdr:clientData/>
  </xdr:twoCellAnchor>
  <xdr:twoCellAnchor editAs="absolute">
    <xdr:from>
      <xdr:col>1</xdr:col>
      <xdr:colOff>428625</xdr:colOff>
      <xdr:row>0</xdr:row>
      <xdr:rowOff>9525</xdr:rowOff>
    </xdr:from>
    <xdr:to>
      <xdr:col>5</xdr:col>
      <xdr:colOff>1428750</xdr:colOff>
      <xdr:row>1</xdr:row>
      <xdr:rowOff>171450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352550" y="9525"/>
          <a:ext cx="61626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900000"/>
              </a:solidFill>
              <a:latin typeface="Calibri"/>
              <a:ea typeface="Calibri"/>
              <a:cs typeface="Calibri"/>
            </a:rPr>
            <a:t>Contacts for Organisations and Key Individuals 
</a:t>
          </a:r>
          <a:r>
            <a:rPr lang="en-US" cap="none" sz="1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( updated by 10 April 2014)</a:t>
          </a:r>
          <a:r>
            <a:rPr lang="en-US" cap="none" sz="18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help us keep this information up-to-date by reporting any changes to info.mimu@undp.org</a:t>
          </a:r>
        </a:p>
      </xdr:txBody>
    </xdr:sp>
    <xdr:clientData/>
  </xdr:twoCellAnchor>
  <xdr:twoCellAnchor editAs="absolute">
    <xdr:from>
      <xdr:col>0</xdr:col>
      <xdr:colOff>161925</xdr:colOff>
      <xdr:row>0</xdr:row>
      <xdr:rowOff>0</xdr:rowOff>
    </xdr:from>
    <xdr:to>
      <xdr:col>7</xdr:col>
      <xdr:colOff>257175</xdr:colOff>
      <xdr:row>1</xdr:row>
      <xdr:rowOff>371475</xdr:rowOff>
    </xdr:to>
    <xdr:grpSp>
      <xdr:nvGrpSpPr>
        <xdr:cNvPr id="3" name="Group 11"/>
        <xdr:cNvGrpSpPr>
          <a:grpSpLocks/>
        </xdr:cNvGrpSpPr>
      </xdr:nvGrpSpPr>
      <xdr:grpSpPr>
        <a:xfrm>
          <a:off x="161925" y="0"/>
          <a:ext cx="8858250" cy="904875"/>
          <a:chOff x="10789920" y="538480"/>
          <a:chExt cx="10121900" cy="901700"/>
        </a:xfrm>
        <a:solidFill>
          <a:srgbClr val="FFFFFF"/>
        </a:solidFill>
      </xdr:grpSpPr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789920" y="538480"/>
            <a:ext cx="698411" cy="9017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564245" y="640147"/>
            <a:ext cx="597192" cy="5207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287255" y="754437"/>
            <a:ext cx="533930" cy="4571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818655" y="779685"/>
            <a:ext cx="1093165" cy="3683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1</xdr:col>
      <xdr:colOff>1609725</xdr:colOff>
      <xdr:row>5</xdr:row>
      <xdr:rowOff>38100</xdr:rowOff>
    </xdr:from>
    <xdr:to>
      <xdr:col>5</xdr:col>
      <xdr:colOff>1409700</xdr:colOff>
      <xdr:row>7</xdr:row>
      <xdr:rowOff>114300</xdr:rowOff>
    </xdr:to>
    <xdr:sp>
      <xdr:nvSpPr>
        <xdr:cNvPr id="8" name="TextBox 7"/>
        <xdr:cNvSpPr txBox="1">
          <a:spLocks noChangeArrowheads="1"/>
        </xdr:cNvSpPr>
      </xdr:nvSpPr>
      <xdr:spPr>
        <a:xfrm>
          <a:off x="2533650" y="1847850"/>
          <a:ext cx="49625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Enter seach text in one or more field(s) and hit the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Search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button. Partial names can be used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Clear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button must be used to reset the spreadsheet before a new search.</a:t>
          </a:r>
        </a:p>
      </xdr:txBody>
    </xdr:sp>
    <xdr:clientData/>
  </xdr:twoCellAnchor>
  <xdr:twoCellAnchor>
    <xdr:from>
      <xdr:col>6</xdr:col>
      <xdr:colOff>247650</xdr:colOff>
      <xdr:row>6</xdr:row>
      <xdr:rowOff>85725</xdr:rowOff>
    </xdr:from>
    <xdr:to>
      <xdr:col>9</xdr:col>
      <xdr:colOff>161925</xdr:colOff>
      <xdr:row>7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7915275" y="2047875"/>
          <a:ext cx="2647950" cy="2095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45720" tIns="9144" rIns="45720" bIns="9144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Highlighted contacts are not yet confirmed
</a:t>
          </a:r>
        </a:p>
      </xdr:txBody>
    </xdr:sp>
    <xdr:clientData/>
  </xdr:twoCellAnchor>
  <xdr:twoCellAnchor editAs="oneCell">
    <xdr:from>
      <xdr:col>0</xdr:col>
      <xdr:colOff>66675</xdr:colOff>
      <xdr:row>5</xdr:row>
      <xdr:rowOff>47625</xdr:rowOff>
    </xdr:from>
    <xdr:to>
      <xdr:col>0</xdr:col>
      <xdr:colOff>885825</xdr:colOff>
      <xdr:row>7</xdr:row>
      <xdr:rowOff>9525</xdr:rowOff>
    </xdr:to>
    <xdr:pic>
      <xdr:nvPicPr>
        <xdr:cNvPr id="10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1857375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5</xdr:row>
      <xdr:rowOff>47625</xdr:rowOff>
    </xdr:from>
    <xdr:to>
      <xdr:col>1</xdr:col>
      <xdr:colOff>1038225</xdr:colOff>
      <xdr:row>7</xdr:row>
      <xdr:rowOff>9525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" y="1857375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HSUMON~1\LOCALS~1\Temp\MIMU_%20Contact_%20List_16-June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su%20Mon%20Aung\Desktop\Working\MIMU-Contact-MS-16_July_2012\MIMU_Contact_List_13_July_2012\MIMU_Contact_List_27_Feb_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ss\Library\Mail%20Downloads\Contact%20List_Country-wide_MIMU_as_of_28_Mar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su%20Mon%20Aung\AppData\Local\Microsoft\Windows\Temporary%20Internet%20Files\Content.Outlook\CLK3ER77\updated%20047_CARITAS-Thai_Contact%20to%20update%20to%20MIMU_Contact%20List_10%20Jun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ordination Team"/>
      <sheetName val="All Organizations"/>
      <sheetName val="Donors and Embassies"/>
      <sheetName val="UN and IOs"/>
      <sheetName val="INGOs"/>
      <sheetName val="LNGOs"/>
      <sheetName val="RedCross _ RedCrescentMovement"/>
      <sheetName val="Sheet1"/>
    </sheetNames>
    <sheetDataSet>
      <sheetData sheetId="1">
        <row r="1">
          <cell r="A1" t="str">
            <v>All Organizations</v>
          </cell>
        </row>
        <row r="2">
          <cell r="A2" t="str">
            <v>Organization  Name</v>
          </cell>
        </row>
        <row r="3">
          <cell r="A3" t="str">
            <v>ACTED</v>
          </cell>
        </row>
        <row r="4">
          <cell r="A4" t="str">
            <v>Action Aid</v>
          </cell>
        </row>
        <row r="5">
          <cell r="A5" t="str">
            <v>Action Based on Community Development</v>
          </cell>
        </row>
        <row r="6">
          <cell r="A6" t="str">
            <v>Action Contre La Faim</v>
          </cell>
        </row>
        <row r="7">
          <cell r="A7" t="str">
            <v>Action For Mangrove Reforestation</v>
          </cell>
        </row>
        <row r="8">
          <cell r="A8" t="str">
            <v>Adventist Development &amp; Relief Agency</v>
          </cell>
        </row>
        <row r="9">
          <cell r="A9" t="str">
            <v>Adventist Development &amp; Relief Agency  ( Gantgaw Town)</v>
          </cell>
        </row>
        <row r="10">
          <cell r="A10" t="str">
            <v>Agape Community Service</v>
          </cell>
        </row>
        <row r="11">
          <cell r="A11" t="str">
            <v>Aide et Action</v>
          </cell>
        </row>
        <row r="12">
          <cell r="A12" t="str">
            <v>Aide Médicale Internationale</v>
          </cell>
        </row>
        <row r="13">
          <cell r="A13" t="str">
            <v>Amara Foundation</v>
          </cell>
        </row>
        <row r="14">
          <cell r="A14" t="str">
            <v>Ananda Morga Universal Relief Team</v>
          </cell>
        </row>
        <row r="15">
          <cell r="A15" t="str">
            <v>Anglican Church (Men's association)</v>
          </cell>
        </row>
        <row r="16">
          <cell r="A16" t="str">
            <v>Anglican Church (Women Department)</v>
          </cell>
        </row>
        <row r="17">
          <cell r="A17" t="str">
            <v>Ar Yone Oo Social Development Association</v>
          </cell>
        </row>
        <row r="18">
          <cell r="A18" t="str">
            <v>Arche noVa Initiative for People in Need </v>
          </cell>
        </row>
        <row r="19">
          <cell r="A19" t="str">
            <v>Asho Chin Baptist Conference</v>
          </cell>
        </row>
        <row r="20">
          <cell r="A20" t="str">
            <v>Asian Disaster Preparedness Center</v>
          </cell>
        </row>
        <row r="21">
          <cell r="A21" t="str">
            <v>Asian Harm Reduction Network</v>
          </cell>
        </row>
        <row r="22">
          <cell r="A22" t="str">
            <v>Association for Aid and Relief-Japan</v>
          </cell>
        </row>
        <row r="23">
          <cell r="A23" t="str">
            <v>Association François-Xavier Bagnoud</v>
          </cell>
        </row>
        <row r="24">
          <cell r="A24" t="str">
            <v>Association of Ethnic Youth</v>
          </cell>
        </row>
        <row r="25">
          <cell r="A25" t="str">
            <v>Association of Medical Doctors of Asia</v>
          </cell>
        </row>
        <row r="26">
          <cell r="A26" t="str">
            <v>Association of Volunteer Service International (Myaung Mya)</v>
          </cell>
        </row>
        <row r="27">
          <cell r="A27" t="str">
            <v>Association of Volunteer Service International (Taunggyi)</v>
          </cell>
        </row>
        <row r="28">
          <cell r="A28" t="str">
            <v>Association of Volunteer Service International (Yangon)</v>
          </cell>
        </row>
        <row r="29">
          <cell r="A29" t="str">
            <v>Aung Yadanar (Pyapon-based)</v>
          </cell>
        </row>
        <row r="30">
          <cell r="A30" t="str">
            <v>Australia Embassy</v>
          </cell>
        </row>
        <row r="31">
          <cell r="A31" t="str">
            <v>Australian Agency for International Development </v>
          </cell>
        </row>
        <row r="32">
          <cell r="A32" t="str">
            <v>B.H.N Association Japan</v>
          </cell>
        </row>
        <row r="33">
          <cell r="A33" t="str">
            <v>Bangladesh Embassy</v>
          </cell>
        </row>
        <row r="34">
          <cell r="A34" t="str">
            <v>Beautifying Hands</v>
          </cell>
        </row>
        <row r="35">
          <cell r="A35" t="str">
            <v>Better Life </v>
          </cell>
        </row>
        <row r="36">
          <cell r="A36" t="str">
            <v>Better Life ( Kyaut Phyu)</v>
          </cell>
        </row>
        <row r="37">
          <cell r="A37" t="str">
            <v>Biodiversity And Nature Conservation Association</v>
          </cell>
        </row>
        <row r="38">
          <cell r="A38" t="str">
            <v>Border Areas Development Association</v>
          </cell>
        </row>
        <row r="39">
          <cell r="A39" t="str">
            <v>Braveheart Foundation</v>
          </cell>
        </row>
        <row r="40">
          <cell r="A40" t="str">
            <v>Bridge Asia Japan</v>
          </cell>
        </row>
        <row r="41">
          <cell r="A41" t="str">
            <v>Brunei Darussalam Embassy</v>
          </cell>
        </row>
        <row r="42">
          <cell r="A42" t="str">
            <v>Burnett Institute for Medical Research &amp; Public Health</v>
          </cell>
        </row>
        <row r="43">
          <cell r="A43" t="str">
            <v>Cambodia Embassy</v>
          </cell>
        </row>
        <row r="44">
          <cell r="A44" t="str">
            <v>Capacity Building Initiative</v>
          </cell>
        </row>
        <row r="45">
          <cell r="A45" t="str">
            <v>CARE International in Myanmar</v>
          </cell>
        </row>
        <row r="46">
          <cell r="A46" t="str">
            <v>Caritas Thailand </v>
          </cell>
        </row>
        <row r="47">
          <cell r="A47" t="str">
            <v>Center for Vocational Training</v>
          </cell>
        </row>
        <row r="48">
          <cell r="A48" t="str">
            <v>Charity-Oriented Myanmar</v>
          </cell>
        </row>
        <row r="49">
          <cell r="A49" t="str">
            <v>Child Focused Network </v>
          </cell>
        </row>
        <row r="50">
          <cell r="A50" t="str">
            <v>Chin Association for Christian Communication </v>
          </cell>
        </row>
        <row r="51">
          <cell r="A51" t="str">
            <v>Chin Development Initiative</v>
          </cell>
        </row>
        <row r="52">
          <cell r="A52" t="str">
            <v>China Embassy</v>
          </cell>
        </row>
        <row r="53">
          <cell r="A53" t="str">
            <v>Cholia Muslim Religious Fund Trust</v>
          </cell>
        </row>
        <row r="54">
          <cell r="A54" t="str">
            <v>Christian Aid </v>
          </cell>
        </row>
        <row r="55">
          <cell r="A55" t="str">
            <v>Christian Association for Rural Development ( Hakha Township)</v>
          </cell>
        </row>
        <row r="56">
          <cell r="A56" t="str">
            <v>Church World Service- Asia Pacific</v>
          </cell>
        </row>
        <row r="57">
          <cell r="A57" t="str">
            <v>Community Development Association</v>
          </cell>
        </row>
        <row r="58">
          <cell r="A58" t="str">
            <v>Comprehensive Development Education Centre</v>
          </cell>
        </row>
        <row r="59">
          <cell r="A59" t="str">
            <v>Consortum Of Dutch NGO's ( The Netherlands )</v>
          </cell>
        </row>
        <row r="60">
          <cell r="A60" t="str">
            <v>Consulate of Switzerland</v>
          </cell>
        </row>
        <row r="61">
          <cell r="A61" t="str">
            <v>Cooperazione e Sviluppo Onlus</v>
          </cell>
        </row>
        <row r="62">
          <cell r="A62" t="str">
            <v>Country Agency for Rural Development</v>
          </cell>
        </row>
        <row r="63">
          <cell r="A63" t="str">
            <v>Country Agency for Rural Development (Hakha Township)</v>
          </cell>
        </row>
        <row r="64">
          <cell r="A64" t="str">
            <v>Country Agency for Rural Development (Htantlang Township)</v>
          </cell>
        </row>
        <row r="65">
          <cell r="A65" t="str">
            <v>Danish Red Cross</v>
          </cell>
        </row>
        <row r="66">
          <cell r="A66" t="str">
            <v>Danish Refugee Council</v>
          </cell>
        </row>
        <row r="67">
          <cell r="A67" t="str">
            <v>Dear Myanmar</v>
          </cell>
        </row>
        <row r="68">
          <cell r="A68" t="str">
            <v>Delta Coordination  Unit</v>
          </cell>
        </row>
        <row r="69">
          <cell r="A69" t="str">
            <v>Democratic People's Republic Korea</v>
          </cell>
        </row>
        <row r="70">
          <cell r="A70" t="str">
            <v>Department for International Development UK</v>
          </cell>
        </row>
        <row r="71">
          <cell r="A71" t="str">
            <v>Disabled People's Development Organization</v>
          </cell>
        </row>
        <row r="72">
          <cell r="A72" t="str">
            <v>EcoDev</v>
          </cell>
        </row>
        <row r="73">
          <cell r="A73" t="str">
            <v>Ecosystem Conservation and Community Development Initiative</v>
          </cell>
        </row>
        <row r="74">
          <cell r="A74" t="str">
            <v>Eden Handicap Service Centre</v>
          </cell>
        </row>
        <row r="75">
          <cell r="A75" t="str">
            <v>Egress Myanmar</v>
          </cell>
        </row>
        <row r="76">
          <cell r="A76" t="str">
            <v>Egypt Embassy</v>
          </cell>
        </row>
        <row r="77">
          <cell r="A77" t="str">
            <v>Embassy of United States</v>
          </cell>
        </row>
        <row r="78">
          <cell r="A78" t="str">
            <v>EU Civil Protection Team</v>
          </cell>
        </row>
        <row r="79">
          <cell r="A79" t="str">
            <v>European Commission</v>
          </cell>
        </row>
        <row r="80">
          <cell r="A80" t="str">
            <v>European Commission DG Humanitarian Aid (ECHO) - Myanmar</v>
          </cell>
        </row>
        <row r="81">
          <cell r="A81" t="str">
            <v>Fauna &amp; Flora International</v>
          </cell>
        </row>
        <row r="82">
          <cell r="A82" t="str">
            <v>Food &amp; Agriculture Organization</v>
          </cell>
        </row>
        <row r="83">
          <cell r="A83" t="str">
            <v>Food Security Working Group </v>
          </cell>
        </row>
        <row r="84">
          <cell r="A84" t="str">
            <v>Forest Resource Enviornment Development &amp; conversation Assocaition</v>
          </cell>
        </row>
        <row r="85">
          <cell r="A85" t="str">
            <v>Foster Family Association</v>
          </cell>
        </row>
        <row r="86">
          <cell r="A86" t="str">
            <v>Foundation for Local Development</v>
          </cell>
        </row>
        <row r="87">
          <cell r="A87" t="str">
            <v>Free Funeral Services Society</v>
          </cell>
        </row>
        <row r="88">
          <cell r="A88" t="str">
            <v>French Embassy</v>
          </cell>
        </row>
        <row r="89">
          <cell r="A89" t="str">
            <v>French Red Cross</v>
          </cell>
        </row>
        <row r="90">
          <cell r="A90" t="str">
            <v>Friends of Rainforests in Myanmar</v>
          </cell>
        </row>
        <row r="91">
          <cell r="A91" t="str">
            <v>German Embassy</v>
          </cell>
        </row>
        <row r="92">
          <cell r="A92" t="str">
            <v>Golden Future</v>
          </cell>
        </row>
        <row r="93">
          <cell r="A93" t="str">
            <v>Good Neighbours International</v>
          </cell>
        </row>
        <row r="94">
          <cell r="A94" t="str">
            <v>Good Sleep</v>
          </cell>
        </row>
        <row r="95">
          <cell r="A95" t="str">
            <v>GoodHands</v>
          </cell>
        </row>
        <row r="96">
          <cell r="A96" t="str">
            <v>Groupe de Recherche et d'Echanges Technologiques</v>
          </cell>
        </row>
        <row r="97">
          <cell r="A97" t="str">
            <v>Groupe de Recherche et d'Echanges Technologiques ( Falam Township)</v>
          </cell>
        </row>
        <row r="98">
          <cell r="A98" t="str">
            <v>Groupe de Recherche et d'Echanges Technologiques ( Hakha Township)</v>
          </cell>
        </row>
        <row r="99">
          <cell r="A99" t="str">
            <v>Groupe de Recherche et d'Echanges Technologiques ( Htantlang Township)</v>
          </cell>
        </row>
        <row r="100">
          <cell r="A100" t="str">
            <v>Groupe de Recherche et d'Echanges Technologiques ( Tiddim Township)</v>
          </cell>
        </row>
        <row r="101">
          <cell r="A101" t="str">
            <v>HelpAge International</v>
          </cell>
        </row>
        <row r="102">
          <cell r="A102" t="str">
            <v>HOPE International Development Agency</v>
          </cell>
        </row>
        <row r="103">
          <cell r="A103" t="str">
            <v>Humanitarian Care Group</v>
          </cell>
        </row>
        <row r="104">
          <cell r="A104" t="str">
            <v>I Love Myanmar</v>
          </cell>
        </row>
        <row r="105">
          <cell r="A105" t="str">
            <v>India Embassy</v>
          </cell>
        </row>
        <row r="106">
          <cell r="A106" t="str">
            <v>Indonesia Embassy</v>
          </cell>
        </row>
        <row r="107">
          <cell r="A107" t="str">
            <v>Interfaith Youth Coalition on HIV/AIDS ( IYCA-Myanmar )</v>
          </cell>
        </row>
        <row r="108">
          <cell r="A108" t="str">
            <v>International Committee of the Red Cross</v>
          </cell>
        </row>
        <row r="109">
          <cell r="A109" t="str">
            <v>International Development Enterprises</v>
          </cell>
        </row>
        <row r="110">
          <cell r="A110" t="str">
            <v>International HIV/AIDS Alliance</v>
          </cell>
        </row>
        <row r="111">
          <cell r="A111" t="str">
            <v>International Institute of Abihidhamma</v>
          </cell>
        </row>
        <row r="112">
          <cell r="A112" t="str">
            <v>International Labour Organization</v>
          </cell>
        </row>
        <row r="113">
          <cell r="A113" t="str">
            <v>International Organisation for Migration</v>
          </cell>
        </row>
        <row r="114">
          <cell r="A114" t="str">
            <v>International Rescue Committee</v>
          </cell>
        </row>
        <row r="115">
          <cell r="A115" t="str">
            <v>International Rescue Committee ( Paletwa Township)</v>
          </cell>
        </row>
        <row r="116">
          <cell r="A116" t="str">
            <v>Interreligious and International Federation for World Peace</v>
          </cell>
        </row>
        <row r="117">
          <cell r="A117" t="str">
            <v>Intl Federation of Red Cross &amp; Red Crescent Societies</v>
          </cell>
        </row>
        <row r="118">
          <cell r="A118" t="str">
            <v>Israel Embassy</v>
          </cell>
        </row>
        <row r="119">
          <cell r="A119" t="str">
            <v>Istituto Oikos</v>
          </cell>
        </row>
        <row r="120">
          <cell r="A120" t="str">
            <v>Italy Embassy</v>
          </cell>
        </row>
        <row r="121">
          <cell r="A121" t="str">
            <v>JAFS-MAFS</v>
          </cell>
        </row>
        <row r="122">
          <cell r="A122" t="str">
            <v>Japan Embassy</v>
          </cell>
        </row>
        <row r="123">
          <cell r="A123" t="str">
            <v>Japan Heart</v>
          </cell>
        </row>
        <row r="124">
          <cell r="A124" t="str">
            <v>Japan International Cooperation Agency</v>
          </cell>
        </row>
        <row r="125">
          <cell r="A125" t="str">
            <v>Japanese Org for Intl Cooperation in Family Planning</v>
          </cell>
        </row>
        <row r="126">
          <cell r="A126" t="str">
            <v>Jivitadana Sangha Hospital</v>
          </cell>
        </row>
        <row r="127">
          <cell r="A127" t="str">
            <v>Joy Children's Home</v>
          </cell>
        </row>
        <row r="128">
          <cell r="A128" t="str">
            <v>Ju Foundation</v>
          </cell>
        </row>
        <row r="129">
          <cell r="A129" t="str">
            <v>Justina</v>
          </cell>
        </row>
        <row r="130">
          <cell r="A130" t="str">
            <v>Kachin Baptist Convention</v>
          </cell>
        </row>
        <row r="131">
          <cell r="A131" t="str">
            <v>Karen women Action Group</v>
          </cell>
        </row>
        <row r="132">
          <cell r="A132" t="str">
            <v>Karuna Myanmar Social Services</v>
          </cell>
        </row>
        <row r="133">
          <cell r="A133" t="str">
            <v>Karuna Myanmar Social Services ( Falam Township)</v>
          </cell>
        </row>
        <row r="134">
          <cell r="A134" t="str">
            <v>Karuna Myanmar Social Services ( Kale Town)</v>
          </cell>
        </row>
        <row r="135">
          <cell r="A135" t="str">
            <v>Karuna Myanmar Social Services ( Mindat Township)</v>
          </cell>
        </row>
        <row r="136">
          <cell r="A136" t="str">
            <v>Karuna Myanmar Social Services ( Tiddim Township)</v>
          </cell>
        </row>
        <row r="137">
          <cell r="A137" t="str">
            <v>Kayin Baptist Convention</v>
          </cell>
        </row>
        <row r="138">
          <cell r="A138" t="str">
            <v>Knowledge and Dedication for Nation-building</v>
          </cell>
        </row>
        <row r="139">
          <cell r="A139" t="str">
            <v>Korean International Cooperation Agency</v>
          </cell>
        </row>
        <row r="140">
          <cell r="A140" t="str">
            <v>Laos Embassy</v>
          </cell>
        </row>
        <row r="141">
          <cell r="A141" t="str">
            <v>Legal Aid</v>
          </cell>
        </row>
        <row r="142">
          <cell r="A142" t="str">
            <v>LIEN AID</v>
          </cell>
        </row>
        <row r="143">
          <cell r="A143" t="str">
            <v>Link Emergency Aid and Development
</v>
          </cell>
        </row>
        <row r="144">
          <cell r="A144" t="str">
            <v>Little Sisters of the Poor Home for the Aged Poor</v>
          </cell>
        </row>
        <row r="145">
          <cell r="A145" t="str">
            <v>Livestock Breeding and Veterinary Dept.</v>
          </cell>
        </row>
        <row r="146">
          <cell r="A146" t="str">
            <v>Local Resource Center</v>
          </cell>
        </row>
        <row r="147">
          <cell r="A147" t="str">
            <v>Loka Ahlinn</v>
          </cell>
        </row>
        <row r="148">
          <cell r="A148" t="str">
            <v>Lokahta Criya Foundation</v>
          </cell>
        </row>
        <row r="149">
          <cell r="A149" t="str">
            <v>Lutheran World Federation </v>
          </cell>
        </row>
        <row r="150">
          <cell r="A150" t="str">
            <v>Madarsah Majidia Hifzul Quraan and Orphanage</v>
          </cell>
        </row>
        <row r="151">
          <cell r="A151" t="str">
            <v>Malaysia Embassy</v>
          </cell>
        </row>
        <row r="152">
          <cell r="A152" t="str">
            <v>Malteser International</v>
          </cell>
        </row>
        <row r="153">
          <cell r="A153" t="str">
            <v>Mangrove and Environmental Rehabilitation Network</v>
          </cell>
        </row>
        <row r="154">
          <cell r="A154" t="str">
            <v>Mangrove Services Network</v>
          </cell>
        </row>
        <row r="155">
          <cell r="A155" t="str">
            <v>Marie Stopes International</v>
          </cell>
        </row>
        <row r="156">
          <cell r="A156" t="str">
            <v>Mary Chapman School for the Deaf</v>
          </cell>
        </row>
        <row r="157">
          <cell r="A157" t="str">
            <v>Médecins du Monde</v>
          </cell>
        </row>
        <row r="158">
          <cell r="A158" t="str">
            <v>Médecins Sans Frontières - Holland</v>
          </cell>
        </row>
        <row r="159">
          <cell r="A159" t="str">
            <v>Médecins Sans Frontières - Switzerland</v>
          </cell>
        </row>
        <row r="160">
          <cell r="A160" t="str">
            <v>Medical Action Myanmar </v>
          </cell>
        </row>
        <row r="161">
          <cell r="A161" t="str">
            <v>MEET</v>
          </cell>
        </row>
        <row r="162">
          <cell r="A162" t="str">
            <v>Mentor</v>
          </cell>
        </row>
        <row r="163">
          <cell r="A163" t="str">
            <v>Mercy Corps</v>
          </cell>
        </row>
        <row r="164">
          <cell r="A164" t="str">
            <v>MERCY Malaysia</v>
          </cell>
        </row>
        <row r="165">
          <cell r="A165" t="str">
            <v>Merlin</v>
          </cell>
        </row>
        <row r="166">
          <cell r="A166" t="str">
            <v>Merlin ( Hakha Township)</v>
          </cell>
        </row>
        <row r="167">
          <cell r="A167" t="str">
            <v>Merlin ( Htantlang Township)</v>
          </cell>
        </row>
        <row r="168">
          <cell r="A168" t="str">
            <v>Merlin ( Kale Town)</v>
          </cell>
        </row>
        <row r="169">
          <cell r="A169" t="str">
            <v>Metta Development Foundation</v>
          </cell>
        </row>
        <row r="170">
          <cell r="A170" t="str">
            <v>Metta Yaysin Foundation (Mawlamyinegyun-based)</v>
          </cell>
        </row>
        <row r="171">
          <cell r="A171" t="str">
            <v>Mingalar Byu-har Welfare Association</v>
          </cell>
        </row>
        <row r="172">
          <cell r="A172" t="str">
            <v>Mingalar Myanmar</v>
          </cell>
        </row>
        <row r="173">
          <cell r="A173" t="str">
            <v>Ministry of Agriculture and Irrigation, Settlement and Land Records Department</v>
          </cell>
        </row>
        <row r="174">
          <cell r="A174" t="str">
            <v>Mobile Social Welfare Office</v>
          </cell>
        </row>
        <row r="175">
          <cell r="A175" t="str">
            <v>Muslim Aid</v>
          </cell>
        </row>
        <row r="176">
          <cell r="A176" t="str">
            <v>Muslim Central Fund Trust</v>
          </cell>
        </row>
        <row r="177">
          <cell r="A177" t="str">
            <v>Muslim Free Hosptial And Medical Relief Society</v>
          </cell>
        </row>
        <row r="178">
          <cell r="A178" t="str">
            <v>Myanamar Baptist Convention </v>
          </cell>
        </row>
        <row r="179">
          <cell r="A179" t="str">
            <v>Myanmar Anti-Narcotics Association</v>
          </cell>
        </row>
        <row r="180">
          <cell r="A180" t="str">
            <v>Myanmar Baptist Churches Union (MBCU)</v>
          </cell>
        </row>
        <row r="181">
          <cell r="A181" t="str">
            <v>Myanmar Bird and nature Society</v>
          </cell>
        </row>
        <row r="182">
          <cell r="A182" t="str">
            <v>Myanmar Business Coalition on AIDS Care Nograis Relief+Recovery Committee</v>
          </cell>
        </row>
        <row r="183">
          <cell r="A183" t="str">
            <v>Myanmar Business Executive Group</v>
          </cell>
        </row>
        <row r="184">
          <cell r="A184" t="str">
            <v>Myanmar Ceramics Society</v>
          </cell>
        </row>
        <row r="185">
          <cell r="A185" t="str">
            <v>Myanmar Christian Coalition on Cyclone Relief</v>
          </cell>
        </row>
        <row r="186">
          <cell r="A186" t="str">
            <v>Myanmar Christian Fellowship of the Blind</v>
          </cell>
        </row>
        <row r="187">
          <cell r="A187" t="str">
            <v>Myanmar Christian Health Workers' Services Association</v>
          </cell>
        </row>
        <row r="188">
          <cell r="A188" t="str">
            <v>Myanmar Christian Leprosy Mission</v>
          </cell>
        </row>
        <row r="189">
          <cell r="A189" t="str">
            <v>Myanmar Council of Churches</v>
          </cell>
        </row>
        <row r="190">
          <cell r="A190" t="str">
            <v>Myanmar Council of Churches ( Falam Township)</v>
          </cell>
        </row>
        <row r="191">
          <cell r="A191" t="str">
            <v>Myanmar Development Foundation </v>
          </cell>
        </row>
        <row r="192">
          <cell r="A192" t="str">
            <v>Myanmar Engineering Society</v>
          </cell>
        </row>
        <row r="193">
          <cell r="A193" t="str">
            <v>Myanmar Health  Assistant Association</v>
          </cell>
        </row>
        <row r="194">
          <cell r="A194" t="str">
            <v>Myanmar Information Management Unit</v>
          </cell>
        </row>
        <row r="195">
          <cell r="A195" t="str">
            <v>Myanmar Literacy Resource Centre</v>
          </cell>
        </row>
        <row r="196">
          <cell r="A196" t="str">
            <v>Myanmar Marketing Research &amp; Development</v>
          </cell>
        </row>
        <row r="197">
          <cell r="A197" t="str">
            <v>Myanmar Medical Association</v>
          </cell>
        </row>
        <row r="198">
          <cell r="A198" t="str">
            <v>Myanmar Nara-Apex Travels &amp; Tours Co.ltd</v>
          </cell>
        </row>
        <row r="199">
          <cell r="A199" t="str">
            <v>Myanmar NGO Network</v>
          </cell>
        </row>
        <row r="200">
          <cell r="A200" t="str">
            <v>Myanmar Nurses and Midwife Association </v>
          </cell>
        </row>
        <row r="201">
          <cell r="A201" t="str">
            <v>Myanmar Physical Handicap Association</v>
          </cell>
        </row>
        <row r="202">
          <cell r="A202" t="str">
            <v>Myanmar Physically Handicapped Association</v>
          </cell>
        </row>
        <row r="203">
          <cell r="A203" t="str">
            <v>Myanmar Red Cross Society</v>
          </cell>
        </row>
        <row r="204">
          <cell r="A204" t="str">
            <v>Myanmar Survey Research</v>
          </cell>
        </row>
        <row r="205">
          <cell r="A205" t="str">
            <v>Myanmar women Entrepreneurs' Association</v>
          </cell>
        </row>
        <row r="206">
          <cell r="A206" t="str">
            <v>Myanmar Women's Development Association</v>
          </cell>
        </row>
        <row r="207">
          <cell r="A207" t="str">
            <v>Myanmar Young Crusaders</v>
          </cell>
        </row>
        <row r="208">
          <cell r="A208" t="str">
            <v>Myanmar Youth Network</v>
          </cell>
        </row>
        <row r="209">
          <cell r="A209" t="str">
            <v>Myanmar/Burma Emergency Aid Network</v>
          </cell>
        </row>
        <row r="210">
          <cell r="A210" t="str">
            <v>Myanmar's Heart Development Organisation</v>
          </cell>
        </row>
        <row r="211">
          <cell r="A211" t="str">
            <v>Myin Thar Myo Oo Child Development Monastic Education School</v>
          </cell>
        </row>
        <row r="212">
          <cell r="A212" t="str">
            <v>Myitta Arr Marn (Strength of Well-Wishes)</v>
          </cell>
        </row>
        <row r="213">
          <cell r="A213" t="str">
            <v>Myitta Wardhi Parahita Monastic Education School</v>
          </cell>
        </row>
        <row r="214">
          <cell r="A214" t="str">
            <v>Nan Oo Education and Parahita School</v>
          </cell>
        </row>
        <row r="215">
          <cell r="A215" t="str">
            <v>Nargis Rehabilitation Group</v>
          </cell>
        </row>
        <row r="216">
          <cell r="A216" t="str">
            <v>National Council of YMCAs of Myanmar</v>
          </cell>
        </row>
        <row r="217">
          <cell r="A217" t="str">
            <v>National Council of Young Men's Christian Association</v>
          </cell>
        </row>
        <row r="218">
          <cell r="A218" t="str">
            <v>National Young Women's Christian Associations</v>
          </cell>
        </row>
        <row r="219">
          <cell r="A219" t="str">
            <v>Nepal Embassy</v>
          </cell>
        </row>
        <row r="220">
          <cell r="A220" t="str">
            <v>Network Activity Group</v>
          </cell>
        </row>
        <row r="221">
          <cell r="A221" t="str">
            <v>New Generation Children's Home  </v>
          </cell>
        </row>
        <row r="222">
          <cell r="A222" t="str">
            <v>New Generation Social Development</v>
          </cell>
        </row>
        <row r="223">
          <cell r="A223" t="str">
            <v>New Humanity - FOCSIV</v>
          </cell>
        </row>
        <row r="224">
          <cell r="A224" t="str">
            <v>Nga Pyaw Kyun Nunnery School</v>
          </cell>
        </row>
        <row r="225">
          <cell r="A225" t="str">
            <v>NGO Gender Group</v>
          </cell>
        </row>
        <row r="226">
          <cell r="A226" t="str">
            <v>Nightingale (Bogale-based)</v>
          </cell>
        </row>
        <row r="227">
          <cell r="A227" t="str">
            <v>Nobel Compassionate Volunteers Group  (Bogale-based)</v>
          </cell>
        </row>
        <row r="228">
          <cell r="A228" t="str">
            <v>Norwegian People's Aid </v>
          </cell>
        </row>
        <row r="229">
          <cell r="A229" t="str">
            <v>Norwegian Refugee Council</v>
          </cell>
        </row>
        <row r="230">
          <cell r="A230" t="str">
            <v>Norwegin Church Aid</v>
          </cell>
        </row>
        <row r="231">
          <cell r="A231" t="str">
            <v>NPO Partnership Center</v>
          </cell>
        </row>
        <row r="232">
          <cell r="A232" t="str">
            <v>OXFAM </v>
          </cell>
        </row>
        <row r="233">
          <cell r="A233" t="str">
            <v>Pact Myanmar</v>
          </cell>
        </row>
        <row r="234">
          <cell r="A234" t="str">
            <v>Pakistan Embassy</v>
          </cell>
        </row>
        <row r="235">
          <cell r="A235" t="str">
            <v>Partners Myanmar</v>
          </cell>
        </row>
        <row r="236">
          <cell r="A236" t="str">
            <v>Patauk Shwewar Monastic Primary School</v>
          </cell>
        </row>
        <row r="237">
          <cell r="A237" t="str">
            <v>Pathein Myaungmya Association </v>
          </cell>
        </row>
        <row r="238">
          <cell r="A238" t="str">
            <v>Pestalozzi Children's Foundation</v>
          </cell>
        </row>
        <row r="239">
          <cell r="A239" t="str">
            <v>Phaung Daw Oo</v>
          </cell>
        </row>
        <row r="240">
          <cell r="A240" t="str">
            <v>Phileo Teaching Center</v>
          </cell>
        </row>
        <row r="241">
          <cell r="A241" t="str">
            <v>Philippines Embassy</v>
          </cell>
        </row>
        <row r="242">
          <cell r="A242" t="str">
            <v>Phoenix Association</v>
          </cell>
        </row>
        <row r="243">
          <cell r="A243" t="str">
            <v>Plan International</v>
          </cell>
        </row>
        <row r="244">
          <cell r="A244" t="str">
            <v>Population Services International</v>
          </cell>
        </row>
        <row r="245">
          <cell r="A245" t="str">
            <v>Progetto Continenti Myanmar</v>
          </cell>
        </row>
        <row r="246">
          <cell r="A246" t="str">
            <v>Pun Hlaing International  Hospital</v>
          </cell>
        </row>
        <row r="247">
          <cell r="A247" t="str">
            <v>Pwo Kayin Baptist Conference</v>
          </cell>
        </row>
        <row r="248">
          <cell r="A248" t="str">
            <v>Pyi Gyi Khin</v>
          </cell>
        </row>
        <row r="249">
          <cell r="A249" t="str">
            <v>Pyinnya Tazaung Association
 (Light of Education)</v>
          </cell>
        </row>
        <row r="250">
          <cell r="A250" t="str">
            <v>Pyinnya Theik Pan Monastic Education School</v>
          </cell>
        </row>
        <row r="251">
          <cell r="A251" t="str">
            <v>Radanar Ayar Rural Development Association</v>
          </cell>
        </row>
        <row r="252">
          <cell r="A252" t="str">
            <v>Rakhin Thahaya Association </v>
          </cell>
        </row>
        <row r="253">
          <cell r="A253" t="str">
            <v>Rakhine Coastal Region Conservation Association</v>
          </cell>
        </row>
        <row r="254">
          <cell r="A254" t="str">
            <v>Ranmarwaddy Rural Development Services</v>
          </cell>
        </row>
        <row r="255">
          <cell r="A255" t="str">
            <v>Ratana Metta Organization</v>
          </cell>
        </row>
        <row r="256">
          <cell r="A256" t="str">
            <v>Raven</v>
          </cell>
        </row>
        <row r="257">
          <cell r="A257" t="str">
            <v>Relief International</v>
          </cell>
        </row>
        <row r="258">
          <cell r="A258" t="str">
            <v>Renewable Energy Association Myanmar </v>
          </cell>
        </row>
        <row r="259">
          <cell r="A259" t="str">
            <v>Republic of Korea</v>
          </cell>
        </row>
        <row r="260">
          <cell r="A260" t="str">
            <v>Russia Embassy</v>
          </cell>
        </row>
        <row r="261">
          <cell r="A261" t="str">
            <v>Saetanar</v>
          </cell>
        </row>
        <row r="262">
          <cell r="A262" t="str">
            <v>Sasana Yetkhita Buddhist Missionary Monastic Primary School</v>
          </cell>
        </row>
        <row r="263">
          <cell r="A263" t="str">
            <v>Saudi Arabia Embassy</v>
          </cell>
        </row>
        <row r="264">
          <cell r="A264" t="str">
            <v>Save from Disaster </v>
          </cell>
        </row>
        <row r="265">
          <cell r="A265" t="str">
            <v>Save the Children Myanmar</v>
          </cell>
        </row>
        <row r="266">
          <cell r="A266" t="str">
            <v>Searchers Myanmar</v>
          </cell>
        </row>
        <row r="267">
          <cell r="A267" t="str">
            <v>Serbia Embassy</v>
          </cell>
        </row>
        <row r="268">
          <cell r="A268" t="str">
            <v>Shalom Foundation (Nyein Foundation)</v>
          </cell>
        </row>
        <row r="269">
          <cell r="A269" t="str">
            <v>Shin Thar Ma Ne Dhamma Beikman Thar Tha Na Wun Saung Association</v>
          </cell>
        </row>
        <row r="270">
          <cell r="A270" t="str">
            <v>Shwe Minn Tha Enterprises Co. LTD</v>
          </cell>
        </row>
        <row r="271">
          <cell r="A271" t="str">
            <v>Shwe Pyi Hein Free Health Services Association</v>
          </cell>
        </row>
        <row r="272">
          <cell r="A272" t="str">
            <v>Shwe Thanlwin Home for the Aged</v>
          </cell>
        </row>
        <row r="273">
          <cell r="A273" t="str">
            <v>Singapore Embassy</v>
          </cell>
        </row>
        <row r="274">
          <cell r="A274" t="str">
            <v>Socail Care Volunteer Group</v>
          </cell>
        </row>
        <row r="275">
          <cell r="A275" t="str">
            <v>Social Development Initiative</v>
          </cell>
        </row>
        <row r="276">
          <cell r="A276" t="str">
            <v>Social Vision Services</v>
          </cell>
        </row>
        <row r="277">
          <cell r="A277" t="str">
            <v>Solidarités</v>
          </cell>
        </row>
        <row r="278">
          <cell r="A278" t="str">
            <v>Sone-Tu</v>
          </cell>
        </row>
        <row r="279">
          <cell r="A279" t="str">
            <v>Sri Lanka Embassy</v>
          </cell>
        </row>
        <row r="280">
          <cell r="A280" t="str">
            <v>Swanyee Development Foundation</v>
          </cell>
        </row>
        <row r="281">
          <cell r="A281" t="str">
            <v>Swe Tha Ha</v>
          </cell>
        </row>
        <row r="282">
          <cell r="A282" t="str">
            <v>Swiss Agency for Development and Cooperation, Programme Office Myanmar</v>
          </cell>
        </row>
        <row r="283">
          <cell r="A283" t="str">
            <v>Swiss Aid</v>
          </cell>
        </row>
        <row r="284">
          <cell r="A284" t="str">
            <v>Taw Mae Bar Children Development Center</v>
          </cell>
        </row>
        <row r="285">
          <cell r="A285" t="str">
            <v>Tearfund</v>
          </cell>
        </row>
        <row r="286">
          <cell r="A286" t="str">
            <v>Terre des Hommes-Italy</v>
          </cell>
        </row>
        <row r="287">
          <cell r="A287" t="str">
            <v>Thailand Embassy</v>
          </cell>
        </row>
        <row r="288">
          <cell r="A288" t="str">
            <v>The Food Security Working Group (FSWG)</v>
          </cell>
        </row>
        <row r="289">
          <cell r="A289" t="str">
            <v>The Leprosy Mission International</v>
          </cell>
        </row>
        <row r="290">
          <cell r="A290" t="str">
            <v>The Organisation for Industrial, Spiritual and Cultural-Advancement </v>
          </cell>
        </row>
        <row r="291">
          <cell r="A291" t="str">
            <v>The Promise</v>
          </cell>
        </row>
        <row r="292">
          <cell r="A292" t="str">
            <v>The Salvation Army - Myanmar Region</v>
          </cell>
        </row>
        <row r="293">
          <cell r="A293" t="str">
            <v>The Salvation Army-Myanmar Region</v>
          </cell>
        </row>
        <row r="294">
          <cell r="A294" t="str">
            <v>Thingaha Gender Working Group </v>
          </cell>
        </row>
        <row r="295">
          <cell r="A295" t="str">
            <v>Thiri May WDC</v>
          </cell>
        </row>
        <row r="296">
          <cell r="A296" t="str">
            <v>Thonehtat Parahita Monastic Education School</v>
          </cell>
        </row>
        <row r="297">
          <cell r="A297" t="str">
            <v>Tiddim Baptist Convention</v>
          </cell>
        </row>
        <row r="298">
          <cell r="A298" t="str">
            <v>Triangle G</v>
          </cell>
        </row>
        <row r="299">
          <cell r="A299" t="str">
            <v>U Hla Tun Hospice (Cancer) Foundation</v>
          </cell>
        </row>
        <row r="300">
          <cell r="A300" t="str">
            <v>UN Common Security Radio Room 
 Yangon
</v>
          </cell>
        </row>
        <row r="301">
          <cell r="A301" t="str">
            <v>United Kingdom</v>
          </cell>
        </row>
        <row r="302">
          <cell r="A302" t="str">
            <v>United Nations ( Office of the Resident Cooridinator of the United System's Operational Activities of Development)</v>
          </cell>
        </row>
        <row r="303">
          <cell r="A303" t="str">
            <v>United Nations Childrens Fund</v>
          </cell>
        </row>
        <row r="304">
          <cell r="A304" t="str">
            <v>United Nations Department for Security &amp; Safety</v>
          </cell>
        </row>
        <row r="305">
          <cell r="A305" t="str">
            <v>United Nations Development Programme</v>
          </cell>
        </row>
        <row r="306">
          <cell r="A306" t="str">
            <v>United Nations Development Programme</v>
          </cell>
        </row>
        <row r="307">
          <cell r="A307" t="str">
            <v>United Nations Development Programme (Chaungu Township)</v>
          </cell>
        </row>
        <row r="308">
          <cell r="A308" t="str">
            <v>United Nations Development Programme (Falam Township)</v>
          </cell>
        </row>
        <row r="309">
          <cell r="A309" t="str">
            <v>United Nations Development Programme (Hakha Township)</v>
          </cell>
        </row>
        <row r="310">
          <cell r="A310" t="str">
            <v>United Nations Development Programme (Htantlang Township)</v>
          </cell>
        </row>
        <row r="311">
          <cell r="A311" t="str">
            <v>United Nations Development Programme (Kanpetlet Township)</v>
          </cell>
        </row>
        <row r="312">
          <cell r="A312" t="str">
            <v>United Nations Development Programme (Madupi Township)</v>
          </cell>
        </row>
        <row r="313">
          <cell r="A313" t="str">
            <v>United Nations Development Programme (Magway)</v>
          </cell>
        </row>
        <row r="314">
          <cell r="A314" t="str">
            <v>United Nations Development Programme (Mindat Township)</v>
          </cell>
        </row>
        <row r="315">
          <cell r="A315" t="str">
            <v>United Nations Development Programme (Paletwa Township)</v>
          </cell>
        </row>
        <row r="316">
          <cell r="A316" t="str">
            <v>United Nations Development Programme (Tiddim Township)</v>
          </cell>
        </row>
        <row r="317">
          <cell r="A317" t="str">
            <v>United Nations Development Programme (Tonzang Township)</v>
          </cell>
        </row>
        <row r="318">
          <cell r="A318" t="str">
            <v>United Nations Educational, Scientific and Cultural Organization</v>
          </cell>
        </row>
        <row r="319">
          <cell r="A319" t="str">
            <v>United Nations Environment Programme</v>
          </cell>
        </row>
        <row r="320">
          <cell r="A320" t="str">
            <v>United Nations High Commissioner for Refugees</v>
          </cell>
        </row>
        <row r="321">
          <cell r="A321" t="str">
            <v>United Nations Human Settlements Program</v>
          </cell>
        </row>
        <row r="322">
          <cell r="A322" t="str">
            <v>United Nations IAP</v>
          </cell>
        </row>
        <row r="323">
          <cell r="A323" t="str">
            <v>United Nations Information Centre</v>
          </cell>
        </row>
        <row r="324">
          <cell r="A324" t="str">
            <v>United Nations Office for Project Services</v>
          </cell>
        </row>
        <row r="325">
          <cell r="A325" t="str">
            <v>United Nations Office for Project Services (Lift)</v>
          </cell>
        </row>
        <row r="326">
          <cell r="A326" t="str">
            <v>United Nations Office for Project Services(3D fund)</v>
          </cell>
        </row>
        <row r="327">
          <cell r="A327" t="str">
            <v>United Nations Office for the Coordination of Humanitarian Affairs</v>
          </cell>
        </row>
        <row r="328">
          <cell r="A328" t="str">
            <v>United Nations Office on Drugs and Crime</v>
          </cell>
        </row>
        <row r="329">
          <cell r="A329" t="str">
            <v>United Nations Populations Fund</v>
          </cell>
        </row>
        <row r="330">
          <cell r="A330" t="str">
            <v>United Nations Programme on HIV/AIDS</v>
          </cell>
        </row>
        <row r="331">
          <cell r="A331" t="str">
            <v>United Nations System Staff College</v>
          </cell>
        </row>
        <row r="332">
          <cell r="A332" t="str">
            <v>Uplift Myanmar</v>
          </cell>
        </row>
        <row r="333">
          <cell r="A333" t="str">
            <v>US Agency for International Development</v>
          </cell>
        </row>
        <row r="334">
          <cell r="A334" t="str">
            <v>Utopia Association</v>
          </cell>
        </row>
        <row r="335">
          <cell r="A335" t="str">
            <v>Victoria Childcare Centre</v>
          </cell>
        </row>
        <row r="336">
          <cell r="A336" t="str">
            <v>Vietnam Embassy</v>
          </cell>
        </row>
        <row r="337">
          <cell r="A337" t="str">
            <v>Wai-Neya Sukha Drinking Water Association</v>
          </cell>
        </row>
        <row r="338">
          <cell r="A338" t="str">
            <v>Water, Research and Training Centre</v>
          </cell>
        </row>
        <row r="339">
          <cell r="A339" t="str">
            <v>Welthungerhilfe</v>
          </cell>
        </row>
        <row r="340">
          <cell r="A340" t="str">
            <v>Wildlife Conservation Society</v>
          </cell>
        </row>
        <row r="341">
          <cell r="A341" t="str">
            <v>Women for the World</v>
          </cell>
        </row>
        <row r="342">
          <cell r="A342" t="str">
            <v>Women's Federation for World Peace</v>
          </cell>
        </row>
        <row r="343">
          <cell r="A343" t="str">
            <v>World Bank</v>
          </cell>
        </row>
        <row r="344">
          <cell r="A344" t="str">
            <v>World Concern Myanmar</v>
          </cell>
        </row>
        <row r="345">
          <cell r="A345" t="str">
            <v>World Food Programme</v>
          </cell>
        </row>
        <row r="346">
          <cell r="A346" t="str">
            <v>World Food Programme (Hakha Township)</v>
          </cell>
        </row>
        <row r="347">
          <cell r="A347" t="str">
            <v>World Health Organization</v>
          </cell>
        </row>
        <row r="348">
          <cell r="A348" t="str">
            <v>World Society For The Protection Of Animals</v>
          </cell>
        </row>
        <row r="349">
          <cell r="A349" t="str">
            <v>World Vision</v>
          </cell>
        </row>
        <row r="350">
          <cell r="A350" t="str">
            <v>World Vision ( Tiddim Township)</v>
          </cell>
        </row>
        <row r="351">
          <cell r="A351" t="str">
            <v>YA YA YA Centre</v>
          </cell>
        </row>
        <row r="352">
          <cell r="A352" t="str">
            <v>Yadana Beikman Parahita and Monastic Education School</v>
          </cell>
        </row>
        <row r="353">
          <cell r="A353" t="str">
            <v>Yadanapon Yeik Nyein Monastic School</v>
          </cell>
        </row>
        <row r="354">
          <cell r="A354" t="str">
            <v>Yangon Karen Baptist Women Association</v>
          </cell>
        </row>
        <row r="355">
          <cell r="A355" t="str">
            <v>Yinthway Foundation</v>
          </cell>
        </row>
        <row r="356">
          <cell r="A356" t="str">
            <v>Young Man Christian Association/HIA</v>
          </cell>
        </row>
        <row r="357">
          <cell r="A357" t="str">
            <v>Young Men's Buddhist Association </v>
          </cell>
        </row>
        <row r="358">
          <cell r="A358" t="str">
            <v>Young Men's Christian Association (Hakha Township)</v>
          </cell>
        </row>
        <row r="359">
          <cell r="A359" t="str">
            <v>Young Men's Christian Association (Yangon)</v>
          </cell>
        </row>
        <row r="360">
          <cell r="A360" t="str">
            <v>Youth Empowerment Association</v>
          </cell>
        </row>
        <row r="361">
          <cell r="A361" t="str">
            <v>Youth of Holy Force</v>
          </cell>
        </row>
        <row r="362">
          <cell r="A362" t="str">
            <v>Zogam Rural Development Programme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torName"/>
      <sheetName val="Coordination List"/>
      <sheetName val="Organization List"/>
      <sheetName val="UNs and IOs"/>
      <sheetName val="INGOs"/>
      <sheetName val="LNGOs"/>
      <sheetName val="Sheet3"/>
    </sheetNames>
    <sheetDataSet>
      <sheetData sheetId="0">
        <row r="2">
          <cell r="F2" t="str">
            <v>Ayeyarwady</v>
          </cell>
        </row>
        <row r="3">
          <cell r="F3" t="str">
            <v>Bago</v>
          </cell>
        </row>
        <row r="4">
          <cell r="F4" t="str">
            <v>Chin</v>
          </cell>
        </row>
        <row r="5">
          <cell r="F5" t="str">
            <v>Kachin</v>
          </cell>
        </row>
        <row r="6">
          <cell r="F6" t="str">
            <v>Kayah</v>
          </cell>
        </row>
        <row r="7">
          <cell r="F7" t="str">
            <v>Kayin</v>
          </cell>
        </row>
        <row r="8">
          <cell r="F8" t="str">
            <v>Magway</v>
          </cell>
        </row>
        <row r="9">
          <cell r="F9" t="str">
            <v>Mandalay</v>
          </cell>
        </row>
        <row r="10">
          <cell r="F10" t="str">
            <v>Mon</v>
          </cell>
        </row>
        <row r="11">
          <cell r="F11" t="str">
            <v>Rakhine</v>
          </cell>
        </row>
        <row r="12">
          <cell r="F12" t="str">
            <v>Sagaing</v>
          </cell>
        </row>
        <row r="13">
          <cell r="F13" t="str">
            <v>Shan</v>
          </cell>
        </row>
        <row r="14">
          <cell r="F14" t="str">
            <v>Tanintharyi</v>
          </cell>
        </row>
        <row r="15">
          <cell r="F15" t="str">
            <v>Yangon</v>
          </cell>
        </row>
        <row r="16">
          <cell r="F16" t="str">
            <v>International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Coordination Teams"/>
      <sheetName val="All Organisations"/>
      <sheetName val="Donors and Embassies"/>
      <sheetName val="UN and IOs"/>
      <sheetName val="INGOs"/>
      <sheetName val="LNGOs"/>
      <sheetName val="RedCross _ RedCrescentMovement"/>
      <sheetName val="NGO Network and Others"/>
      <sheetName val="SectorName"/>
    </sheetNames>
    <sheetDataSet>
      <sheetData sheetId="9">
        <row r="2">
          <cell r="C2" t="str">
            <v>Head_Office</v>
          </cell>
        </row>
        <row r="3">
          <cell r="C3" t="str">
            <v>Field_Office</v>
          </cell>
        </row>
        <row r="4">
          <cell r="C4" t="str">
            <v>Sub_Office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g to update to MIMU"/>
      <sheetName val="SectorName"/>
    </sheetNames>
    <sheetDataSet>
      <sheetData sheetId="1">
        <row r="2">
          <cell r="A2" t="str">
            <v>Agriculture</v>
          </cell>
        </row>
        <row r="3">
          <cell r="A3" t="str">
            <v>Coordination</v>
          </cell>
        </row>
        <row r="4">
          <cell r="A4" t="str">
            <v>Disaster Risk Reduction</v>
          </cell>
        </row>
        <row r="5">
          <cell r="A5" t="str">
            <v>Education</v>
          </cell>
        </row>
        <row r="6">
          <cell r="A6" t="str">
            <v>Environment</v>
          </cell>
        </row>
        <row r="7">
          <cell r="A7" t="str">
            <v>Food Security and Livelihoods</v>
          </cell>
        </row>
        <row r="8">
          <cell r="A8" t="str">
            <v>Governance</v>
          </cell>
        </row>
        <row r="9">
          <cell r="A9" t="str">
            <v>Health</v>
          </cell>
        </row>
        <row r="10">
          <cell r="A10" t="str">
            <v>Mine Action</v>
          </cell>
        </row>
        <row r="11">
          <cell r="A11" t="str">
            <v>Multi-sectors</v>
          </cell>
        </row>
        <row r="12">
          <cell r="A12" t="str">
            <v>NonAgricultural Livelihoods/Infrastructure</v>
          </cell>
        </row>
        <row r="13">
          <cell r="A13" t="str">
            <v>Nutrition</v>
          </cell>
        </row>
        <row r="14">
          <cell r="A14" t="str">
            <v>Others</v>
          </cell>
        </row>
        <row r="15">
          <cell r="A15" t="str">
            <v>Peace Building/Conflict Prevention</v>
          </cell>
        </row>
        <row r="16">
          <cell r="A16" t="str">
            <v>Protection</v>
          </cell>
        </row>
        <row r="17">
          <cell r="A17" t="str">
            <v>Shelter</v>
          </cell>
        </row>
        <row r="18">
          <cell r="A18" t="str">
            <v>WASH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9"/>
  </sheetPr>
  <dimension ref="A1:N983"/>
  <sheetViews>
    <sheetView showGridLines="0" tabSelected="1" workbookViewId="0" topLeftCell="A1">
      <selection activeCell="A5" sqref="A5"/>
    </sheetView>
  </sheetViews>
  <sheetFormatPr defaultColWidth="11.421875" defaultRowHeight="15"/>
  <cols>
    <col min="1" max="1" width="13.8515625" style="10" customWidth="1"/>
    <col min="2" max="2" width="24.421875" style="10" customWidth="1"/>
    <col min="3" max="3" width="24.28125" style="10" customWidth="1"/>
    <col min="4" max="4" width="14.28125" style="10" customWidth="1"/>
    <col min="5" max="5" width="14.421875" style="31" customWidth="1"/>
    <col min="6" max="6" width="23.7109375" style="40" customWidth="1"/>
    <col min="7" max="7" width="16.421875" style="24" customWidth="1"/>
    <col min="8" max="8" width="11.421875" style="10" bestFit="1" customWidth="1"/>
    <col min="9" max="9" width="13.140625" style="10" bestFit="1" customWidth="1"/>
    <col min="10" max="10" width="15.28125" style="10" customWidth="1"/>
    <col min="11" max="11" width="34.140625" style="10" customWidth="1"/>
    <col min="12" max="12" width="13.00390625" style="35" bestFit="1" customWidth="1"/>
    <col min="13" max="13" width="18.140625" style="10" bestFit="1" customWidth="1"/>
    <col min="14" max="14" width="32.00390625" style="10" bestFit="1" customWidth="1"/>
    <col min="15" max="16384" width="11.421875" style="23" customWidth="1"/>
  </cols>
  <sheetData>
    <row r="1" spans="1:14" s="12" customFormat="1" ht="42" customHeight="1">
      <c r="A1" s="8"/>
      <c r="B1" s="5"/>
      <c r="C1" s="5"/>
      <c r="D1" s="5"/>
      <c r="E1" s="26"/>
      <c r="F1" s="36"/>
      <c r="G1" s="11"/>
      <c r="H1" s="5"/>
      <c r="I1" s="5"/>
      <c r="J1" s="5"/>
      <c r="K1" s="8"/>
      <c r="L1" s="33"/>
      <c r="M1" s="8"/>
      <c r="N1" s="8"/>
    </row>
    <row r="2" spans="1:14" s="12" customFormat="1" ht="33" customHeight="1">
      <c r="A2" s="6"/>
      <c r="B2" s="5"/>
      <c r="C2" s="5"/>
      <c r="D2" s="5"/>
      <c r="E2" s="26"/>
      <c r="F2" s="36" t="s">
        <v>4</v>
      </c>
      <c r="G2" s="11"/>
      <c r="H2" s="5"/>
      <c r="I2" s="5"/>
      <c r="J2" s="5"/>
      <c r="K2" s="8"/>
      <c r="L2" s="33"/>
      <c r="M2" s="8"/>
      <c r="N2" s="8"/>
    </row>
    <row r="3" spans="1:14" s="15" customFormat="1" ht="18.75" customHeight="1">
      <c r="A3" s="13" t="s">
        <v>58</v>
      </c>
      <c r="B3" s="14"/>
      <c r="C3" s="14"/>
      <c r="D3" s="14"/>
      <c r="E3" s="27"/>
      <c r="F3" s="37"/>
      <c r="G3" s="14"/>
      <c r="H3" s="14"/>
      <c r="I3" s="14"/>
      <c r="J3" s="14"/>
      <c r="K3" s="14"/>
      <c r="L3" s="14"/>
      <c r="M3" s="14"/>
      <c r="N3" s="9"/>
    </row>
    <row r="4" spans="1:14" s="16" customFormat="1" ht="28.5" customHeight="1">
      <c r="A4" s="4" t="s">
        <v>55</v>
      </c>
      <c r="B4" s="4" t="s">
        <v>45</v>
      </c>
      <c r="C4" s="4" t="s">
        <v>59</v>
      </c>
      <c r="D4" s="4" t="s">
        <v>43</v>
      </c>
      <c r="E4" s="28" t="s">
        <v>44</v>
      </c>
      <c r="F4" s="38" t="s">
        <v>32</v>
      </c>
      <c r="G4" s="4" t="s">
        <v>56</v>
      </c>
      <c r="H4" s="4" t="s">
        <v>61</v>
      </c>
      <c r="I4" s="4" t="s">
        <v>31</v>
      </c>
      <c r="J4" s="4" t="s">
        <v>62</v>
      </c>
      <c r="K4" s="4" t="s">
        <v>46</v>
      </c>
      <c r="L4" s="4" t="s">
        <v>47</v>
      </c>
      <c r="M4" s="4" t="s">
        <v>48</v>
      </c>
      <c r="N4" s="4" t="s">
        <v>35</v>
      </c>
    </row>
    <row r="5" spans="1:14" s="18" customFormat="1" ht="20.25" customHeight="1">
      <c r="A5" s="3"/>
      <c r="B5" s="3"/>
      <c r="C5" s="3"/>
      <c r="D5" s="3"/>
      <c r="E5" s="29"/>
      <c r="F5" s="32"/>
      <c r="G5" s="17"/>
      <c r="H5" s="3"/>
      <c r="I5" s="3"/>
      <c r="J5" s="3"/>
      <c r="K5" s="3"/>
      <c r="L5" s="34"/>
      <c r="M5" s="3"/>
      <c r="N5" s="3"/>
    </row>
    <row r="6" spans="1:14" s="21" customFormat="1" ht="12" customHeight="1">
      <c r="A6" s="8"/>
      <c r="B6" s="19"/>
      <c r="C6" s="20"/>
      <c r="D6" s="5"/>
      <c r="E6" s="26"/>
      <c r="F6" s="36"/>
      <c r="G6" s="11"/>
      <c r="H6" s="5"/>
      <c r="I6" s="5"/>
      <c r="J6" s="5"/>
      <c r="K6" s="8"/>
      <c r="L6" s="33"/>
      <c r="M6" s="8"/>
      <c r="N6" s="8"/>
    </row>
    <row r="7" spans="1:14" s="21" customFormat="1" ht="12" customHeight="1">
      <c r="A7" s="8"/>
      <c r="B7" s="19"/>
      <c r="C7" s="20"/>
      <c r="D7" s="5"/>
      <c r="E7" s="26"/>
      <c r="F7" s="36"/>
      <c r="G7" s="11"/>
      <c r="H7" s="5"/>
      <c r="I7" s="5"/>
      <c r="J7" s="5"/>
      <c r="K7" s="8"/>
      <c r="L7" s="33"/>
      <c r="M7" s="8"/>
      <c r="N7" s="8"/>
    </row>
    <row r="8" spans="1:14" s="21" customFormat="1" ht="29.25" customHeight="1">
      <c r="A8" s="8"/>
      <c r="B8" s="5"/>
      <c r="C8" s="22"/>
      <c r="D8" s="5"/>
      <c r="E8" s="26"/>
      <c r="F8" s="36"/>
      <c r="G8" s="11"/>
      <c r="H8" s="5"/>
      <c r="I8" s="5"/>
      <c r="J8" s="5"/>
      <c r="K8" s="8"/>
      <c r="L8" s="33"/>
      <c r="M8" s="8"/>
      <c r="N8" s="8"/>
    </row>
    <row r="9" spans="1:14" s="25" customFormat="1" ht="28.5" customHeight="1">
      <c r="A9" s="7" t="s">
        <v>55</v>
      </c>
      <c r="B9" s="7" t="s">
        <v>45</v>
      </c>
      <c r="C9" s="7" t="s">
        <v>59</v>
      </c>
      <c r="D9" s="7" t="s">
        <v>43</v>
      </c>
      <c r="E9" s="30" t="s">
        <v>44</v>
      </c>
      <c r="F9" s="39" t="s">
        <v>32</v>
      </c>
      <c r="G9" s="7" t="s">
        <v>56</v>
      </c>
      <c r="H9" s="7" t="s">
        <v>61</v>
      </c>
      <c r="I9" s="7" t="s">
        <v>31</v>
      </c>
      <c r="J9" s="7" t="s">
        <v>57</v>
      </c>
      <c r="K9" s="7" t="s">
        <v>46</v>
      </c>
      <c r="L9" s="7" t="s">
        <v>47</v>
      </c>
      <c r="M9" s="7" t="s">
        <v>48</v>
      </c>
      <c r="N9" s="7" t="s">
        <v>35</v>
      </c>
    </row>
    <row r="10" spans="1:14" s="42" customFormat="1" ht="24">
      <c r="A10" s="41" t="s">
        <v>75</v>
      </c>
      <c r="B10" s="41" t="s">
        <v>129</v>
      </c>
      <c r="C10" s="41" t="s">
        <v>1789</v>
      </c>
      <c r="D10" s="41" t="s">
        <v>843</v>
      </c>
      <c r="E10" s="41" t="s">
        <v>2438</v>
      </c>
      <c r="F10" s="41" t="s">
        <v>2439</v>
      </c>
      <c r="G10" s="41" t="s">
        <v>3</v>
      </c>
      <c r="H10" s="41" t="s">
        <v>21</v>
      </c>
      <c r="I10" s="41" t="s">
        <v>8</v>
      </c>
      <c r="J10" s="41" t="s">
        <v>526</v>
      </c>
      <c r="K10" s="41" t="s">
        <v>2440</v>
      </c>
      <c r="L10" s="41"/>
      <c r="M10" s="41"/>
      <c r="N10" s="41" t="s">
        <v>2302</v>
      </c>
    </row>
    <row r="11" spans="1:14" s="42" customFormat="1" ht="24">
      <c r="A11" s="41" t="s">
        <v>75</v>
      </c>
      <c r="B11" s="41" t="s">
        <v>129</v>
      </c>
      <c r="C11" s="41" t="s">
        <v>1477</v>
      </c>
      <c r="D11" s="41" t="s">
        <v>1309</v>
      </c>
      <c r="E11" s="41" t="s">
        <v>2300</v>
      </c>
      <c r="F11" s="41" t="s">
        <v>2441</v>
      </c>
      <c r="G11" s="41" t="s">
        <v>3</v>
      </c>
      <c r="H11" s="41" t="s">
        <v>21</v>
      </c>
      <c r="I11" s="41" t="s">
        <v>8</v>
      </c>
      <c r="J11" s="41" t="s">
        <v>526</v>
      </c>
      <c r="K11" s="41" t="s">
        <v>2440</v>
      </c>
      <c r="L11" s="41"/>
      <c r="M11" s="41"/>
      <c r="N11" s="41" t="s">
        <v>2302</v>
      </c>
    </row>
    <row r="12" spans="1:14" s="42" customFormat="1" ht="24">
      <c r="A12" s="41" t="s">
        <v>75</v>
      </c>
      <c r="B12" s="41" t="s">
        <v>129</v>
      </c>
      <c r="C12" s="41" t="s">
        <v>2442</v>
      </c>
      <c r="D12" s="41" t="s">
        <v>1315</v>
      </c>
      <c r="E12" s="41" t="s">
        <v>2301</v>
      </c>
      <c r="F12" s="41" t="s">
        <v>2443</v>
      </c>
      <c r="G12" s="41" t="s">
        <v>3</v>
      </c>
      <c r="H12" s="41" t="s">
        <v>21</v>
      </c>
      <c r="I12" s="41" t="s">
        <v>8</v>
      </c>
      <c r="J12" s="41" t="s">
        <v>526</v>
      </c>
      <c r="K12" s="41" t="s">
        <v>2440</v>
      </c>
      <c r="L12" s="41"/>
      <c r="M12" s="41"/>
      <c r="N12" s="41" t="s">
        <v>2302</v>
      </c>
    </row>
    <row r="13" spans="1:14" s="42" customFormat="1" ht="24">
      <c r="A13" s="41" t="s">
        <v>76</v>
      </c>
      <c r="B13" s="41" t="s">
        <v>130</v>
      </c>
      <c r="C13" s="41" t="s">
        <v>1136</v>
      </c>
      <c r="D13" s="41" t="s">
        <v>1305</v>
      </c>
      <c r="E13" s="41">
        <v>531017</v>
      </c>
      <c r="F13" s="41" t="s">
        <v>2444</v>
      </c>
      <c r="G13" s="41" t="s">
        <v>49</v>
      </c>
      <c r="H13" s="41" t="s">
        <v>21</v>
      </c>
      <c r="I13" s="41" t="s">
        <v>38</v>
      </c>
      <c r="J13" s="41" t="s">
        <v>38</v>
      </c>
      <c r="K13" s="41" t="s">
        <v>2445</v>
      </c>
      <c r="L13" s="41" t="s">
        <v>1821</v>
      </c>
      <c r="M13" s="41" t="s">
        <v>2446</v>
      </c>
      <c r="N13" s="41" t="s">
        <v>900</v>
      </c>
    </row>
    <row r="14" spans="1:14" s="42" customFormat="1" ht="36">
      <c r="A14" s="41" t="s">
        <v>76</v>
      </c>
      <c r="B14" s="41" t="s">
        <v>130</v>
      </c>
      <c r="C14" s="41" t="s">
        <v>1798</v>
      </c>
      <c r="D14" s="41" t="s">
        <v>2447</v>
      </c>
      <c r="E14" s="41">
        <v>531017</v>
      </c>
      <c r="F14" s="41" t="s">
        <v>2448</v>
      </c>
      <c r="G14" s="41" t="s">
        <v>49</v>
      </c>
      <c r="H14" s="41" t="s">
        <v>21</v>
      </c>
      <c r="I14" s="41" t="s">
        <v>38</v>
      </c>
      <c r="J14" s="41" t="s">
        <v>38</v>
      </c>
      <c r="K14" s="41" t="s">
        <v>2445</v>
      </c>
      <c r="L14" s="41" t="s">
        <v>1821</v>
      </c>
      <c r="M14" s="41" t="s">
        <v>2446</v>
      </c>
      <c r="N14" s="41" t="s">
        <v>900</v>
      </c>
    </row>
    <row r="15" spans="1:14" s="42" customFormat="1" ht="24">
      <c r="A15" s="41" t="s">
        <v>76</v>
      </c>
      <c r="B15" s="41" t="s">
        <v>130</v>
      </c>
      <c r="C15" s="41" t="s">
        <v>1789</v>
      </c>
      <c r="D15" s="41" t="s">
        <v>843</v>
      </c>
      <c r="E15" s="41" t="s">
        <v>410</v>
      </c>
      <c r="F15" s="41" t="s">
        <v>2449</v>
      </c>
      <c r="G15" s="41" t="s">
        <v>49</v>
      </c>
      <c r="H15" s="41" t="s">
        <v>22</v>
      </c>
      <c r="I15" s="41" t="s">
        <v>25</v>
      </c>
      <c r="J15" s="41" t="s">
        <v>527</v>
      </c>
      <c r="K15" s="41" t="s">
        <v>600</v>
      </c>
      <c r="L15" s="41"/>
      <c r="M15" s="41"/>
      <c r="N15" s="41" t="s">
        <v>900</v>
      </c>
    </row>
    <row r="16" spans="1:14" s="42" customFormat="1" ht="36">
      <c r="A16" s="41" t="s">
        <v>76</v>
      </c>
      <c r="B16" s="41" t="s">
        <v>130</v>
      </c>
      <c r="C16" s="41" t="s">
        <v>1137</v>
      </c>
      <c r="D16" s="41" t="s">
        <v>2450</v>
      </c>
      <c r="E16" s="41">
        <v>531017</v>
      </c>
      <c r="F16" s="41" t="s">
        <v>2451</v>
      </c>
      <c r="G16" s="41" t="s">
        <v>49</v>
      </c>
      <c r="H16" s="41" t="s">
        <v>21</v>
      </c>
      <c r="I16" s="41" t="s">
        <v>38</v>
      </c>
      <c r="J16" s="41" t="s">
        <v>38</v>
      </c>
      <c r="K16" s="41" t="s">
        <v>2445</v>
      </c>
      <c r="L16" s="41" t="s">
        <v>1821</v>
      </c>
      <c r="M16" s="41" t="s">
        <v>2446</v>
      </c>
      <c r="N16" s="41" t="s">
        <v>900</v>
      </c>
    </row>
    <row r="17" spans="1:14" s="42" customFormat="1" ht="24">
      <c r="A17" s="41" t="s">
        <v>76</v>
      </c>
      <c r="B17" s="41" t="s">
        <v>130</v>
      </c>
      <c r="C17" s="41" t="s">
        <v>1794</v>
      </c>
      <c r="D17" s="41" t="s">
        <v>1395</v>
      </c>
      <c r="E17" s="41">
        <v>531017</v>
      </c>
      <c r="F17" s="41" t="s">
        <v>2452</v>
      </c>
      <c r="G17" s="41" t="s">
        <v>49</v>
      </c>
      <c r="H17" s="41" t="s">
        <v>21</v>
      </c>
      <c r="I17" s="41" t="s">
        <v>38</v>
      </c>
      <c r="J17" s="41" t="s">
        <v>38</v>
      </c>
      <c r="K17" s="41" t="s">
        <v>2445</v>
      </c>
      <c r="L17" s="41" t="s">
        <v>1821</v>
      </c>
      <c r="M17" s="41" t="s">
        <v>2446</v>
      </c>
      <c r="N17" s="41" t="s">
        <v>900</v>
      </c>
    </row>
    <row r="18" spans="1:14" s="42" customFormat="1" ht="24">
      <c r="A18" s="41" t="s">
        <v>76</v>
      </c>
      <c r="B18" s="41" t="s">
        <v>130</v>
      </c>
      <c r="C18" s="41" t="s">
        <v>1789</v>
      </c>
      <c r="D18" s="41" t="s">
        <v>843</v>
      </c>
      <c r="E18" s="41" t="s">
        <v>411</v>
      </c>
      <c r="F18" s="41" t="s">
        <v>2453</v>
      </c>
      <c r="G18" s="41" t="s">
        <v>49</v>
      </c>
      <c r="H18" s="41" t="s">
        <v>22</v>
      </c>
      <c r="I18" s="41" t="s">
        <v>8</v>
      </c>
      <c r="J18" s="41" t="s">
        <v>528</v>
      </c>
      <c r="K18" s="41" t="s">
        <v>2454</v>
      </c>
      <c r="L18" s="41"/>
      <c r="M18" s="41"/>
      <c r="N18" s="41" t="s">
        <v>900</v>
      </c>
    </row>
    <row r="19" spans="1:14" s="42" customFormat="1" ht="36">
      <c r="A19" s="41" t="s">
        <v>76</v>
      </c>
      <c r="B19" s="41" t="s">
        <v>130</v>
      </c>
      <c r="C19" s="41" t="s">
        <v>1796</v>
      </c>
      <c r="D19" s="41" t="s">
        <v>1797</v>
      </c>
      <c r="E19" s="41">
        <v>531017</v>
      </c>
      <c r="F19" s="41" t="s">
        <v>2455</v>
      </c>
      <c r="G19" s="41" t="s">
        <v>49</v>
      </c>
      <c r="H19" s="41" t="s">
        <v>21</v>
      </c>
      <c r="I19" s="41" t="s">
        <v>38</v>
      </c>
      <c r="J19" s="41" t="s">
        <v>38</v>
      </c>
      <c r="K19" s="41" t="s">
        <v>2445</v>
      </c>
      <c r="L19" s="41" t="s">
        <v>1821</v>
      </c>
      <c r="M19" s="41" t="s">
        <v>2446</v>
      </c>
      <c r="N19" s="41" t="s">
        <v>900</v>
      </c>
    </row>
    <row r="20" spans="1:14" s="42" customFormat="1" ht="24">
      <c r="A20" s="41" t="s">
        <v>76</v>
      </c>
      <c r="B20" s="41" t="s">
        <v>130</v>
      </c>
      <c r="C20" s="41" t="s">
        <v>2456</v>
      </c>
      <c r="D20" s="41" t="s">
        <v>1396</v>
      </c>
      <c r="E20" s="41">
        <v>531017</v>
      </c>
      <c r="F20" s="41" t="s">
        <v>2457</v>
      </c>
      <c r="G20" s="41" t="s">
        <v>49</v>
      </c>
      <c r="H20" s="41" t="s">
        <v>21</v>
      </c>
      <c r="I20" s="41" t="s">
        <v>38</v>
      </c>
      <c r="J20" s="41" t="s">
        <v>38</v>
      </c>
      <c r="K20" s="41" t="s">
        <v>2445</v>
      </c>
      <c r="L20" s="41" t="s">
        <v>1821</v>
      </c>
      <c r="M20" s="41" t="s">
        <v>2446</v>
      </c>
      <c r="N20" s="41" t="s">
        <v>900</v>
      </c>
    </row>
    <row r="21" spans="1:14" s="42" customFormat="1" ht="24">
      <c r="A21" s="41" t="s">
        <v>76</v>
      </c>
      <c r="B21" s="41" t="s">
        <v>130</v>
      </c>
      <c r="C21" s="41" t="s">
        <v>1789</v>
      </c>
      <c r="D21" s="41" t="s">
        <v>843</v>
      </c>
      <c r="E21" s="41" t="s">
        <v>2458</v>
      </c>
      <c r="F21" s="41" t="s">
        <v>2459</v>
      </c>
      <c r="G21" s="41" t="s">
        <v>49</v>
      </c>
      <c r="H21" s="41" t="s">
        <v>22</v>
      </c>
      <c r="I21" s="41" t="s">
        <v>8</v>
      </c>
      <c r="J21" s="41" t="s">
        <v>526</v>
      </c>
      <c r="K21" s="41" t="s">
        <v>601</v>
      </c>
      <c r="L21" s="41"/>
      <c r="M21" s="41"/>
      <c r="N21" s="41" t="s">
        <v>900</v>
      </c>
    </row>
    <row r="22" spans="1:14" s="42" customFormat="1" ht="24">
      <c r="A22" s="41" t="s">
        <v>76</v>
      </c>
      <c r="B22" s="41" t="s">
        <v>130</v>
      </c>
      <c r="C22" s="41" t="s">
        <v>1135</v>
      </c>
      <c r="D22" s="41" t="s">
        <v>1394</v>
      </c>
      <c r="E22" s="41">
        <v>531017</v>
      </c>
      <c r="F22" s="41" t="s">
        <v>2460</v>
      </c>
      <c r="G22" s="41" t="s">
        <v>49</v>
      </c>
      <c r="H22" s="41" t="s">
        <v>21</v>
      </c>
      <c r="I22" s="41" t="s">
        <v>38</v>
      </c>
      <c r="J22" s="41" t="s">
        <v>38</v>
      </c>
      <c r="K22" s="41" t="s">
        <v>2445</v>
      </c>
      <c r="L22" s="41" t="s">
        <v>1821</v>
      </c>
      <c r="M22" s="41" t="s">
        <v>2446</v>
      </c>
      <c r="N22" s="41" t="s">
        <v>900</v>
      </c>
    </row>
    <row r="23" spans="1:14" s="42" customFormat="1" ht="24">
      <c r="A23" s="41" t="s">
        <v>76</v>
      </c>
      <c r="B23" s="41" t="s">
        <v>130</v>
      </c>
      <c r="C23" s="41" t="s">
        <v>1793</v>
      </c>
      <c r="D23" s="41" t="s">
        <v>1308</v>
      </c>
      <c r="E23" s="41">
        <v>531017</v>
      </c>
      <c r="F23" s="41" t="s">
        <v>2461</v>
      </c>
      <c r="G23" s="41" t="s">
        <v>49</v>
      </c>
      <c r="H23" s="41" t="s">
        <v>21</v>
      </c>
      <c r="I23" s="41" t="s">
        <v>38</v>
      </c>
      <c r="J23" s="41" t="s">
        <v>38</v>
      </c>
      <c r="K23" s="41" t="s">
        <v>2445</v>
      </c>
      <c r="L23" s="41" t="s">
        <v>1821</v>
      </c>
      <c r="M23" s="41" t="s">
        <v>2446</v>
      </c>
      <c r="N23" s="41" t="s">
        <v>900</v>
      </c>
    </row>
    <row r="24" spans="1:14" s="42" customFormat="1" ht="24">
      <c r="A24" s="41" t="s">
        <v>76</v>
      </c>
      <c r="B24" s="41" t="s">
        <v>130</v>
      </c>
      <c r="C24" s="41" t="s">
        <v>1789</v>
      </c>
      <c r="D24" s="41" t="s">
        <v>843</v>
      </c>
      <c r="E24" s="41">
        <v>531017</v>
      </c>
      <c r="F24" s="41" t="s">
        <v>2462</v>
      </c>
      <c r="G24" s="41" t="s">
        <v>49</v>
      </c>
      <c r="H24" s="41" t="s">
        <v>21</v>
      </c>
      <c r="I24" s="41" t="s">
        <v>38</v>
      </c>
      <c r="J24" s="41" t="s">
        <v>38</v>
      </c>
      <c r="K24" s="41" t="s">
        <v>2445</v>
      </c>
      <c r="L24" s="41" t="s">
        <v>1821</v>
      </c>
      <c r="M24" s="41" t="s">
        <v>2446</v>
      </c>
      <c r="N24" s="41" t="s">
        <v>900</v>
      </c>
    </row>
    <row r="25" spans="1:14" s="42" customFormat="1" ht="36">
      <c r="A25" s="41" t="s">
        <v>76</v>
      </c>
      <c r="B25" s="41" t="s">
        <v>130</v>
      </c>
      <c r="C25" s="41" t="s">
        <v>2344</v>
      </c>
      <c r="D25" s="41" t="s">
        <v>2345</v>
      </c>
      <c r="E25" s="41">
        <v>531017</v>
      </c>
      <c r="F25" s="41" t="s">
        <v>2463</v>
      </c>
      <c r="G25" s="41" t="s">
        <v>49</v>
      </c>
      <c r="H25" s="41" t="s">
        <v>21</v>
      </c>
      <c r="I25" s="41" t="s">
        <v>38</v>
      </c>
      <c r="J25" s="41" t="s">
        <v>38</v>
      </c>
      <c r="K25" s="41" t="s">
        <v>2445</v>
      </c>
      <c r="L25" s="41" t="s">
        <v>1821</v>
      </c>
      <c r="M25" s="41" t="s">
        <v>2446</v>
      </c>
      <c r="N25" s="41" t="s">
        <v>900</v>
      </c>
    </row>
    <row r="26" spans="1:14" s="42" customFormat="1" ht="24">
      <c r="A26" s="41" t="s">
        <v>76</v>
      </c>
      <c r="B26" s="41" t="s">
        <v>130</v>
      </c>
      <c r="C26" s="41" t="s">
        <v>1795</v>
      </c>
      <c r="D26" s="41" t="s">
        <v>1091</v>
      </c>
      <c r="E26" s="41">
        <v>531017</v>
      </c>
      <c r="F26" s="41" t="s">
        <v>2464</v>
      </c>
      <c r="G26" s="41" t="s">
        <v>49</v>
      </c>
      <c r="H26" s="41" t="s">
        <v>21</v>
      </c>
      <c r="I26" s="41" t="s">
        <v>38</v>
      </c>
      <c r="J26" s="41" t="s">
        <v>38</v>
      </c>
      <c r="K26" s="41" t="s">
        <v>2445</v>
      </c>
      <c r="L26" s="41" t="s">
        <v>1821</v>
      </c>
      <c r="M26" s="41" t="s">
        <v>2446</v>
      </c>
      <c r="N26" s="41"/>
    </row>
    <row r="27" spans="1:14" s="42" customFormat="1" ht="48">
      <c r="A27" s="41" t="s">
        <v>76</v>
      </c>
      <c r="B27" s="41" t="s">
        <v>130</v>
      </c>
      <c r="C27" s="41" t="s">
        <v>1789</v>
      </c>
      <c r="D27" s="41" t="s">
        <v>843</v>
      </c>
      <c r="E27" s="41" t="s">
        <v>412</v>
      </c>
      <c r="F27" s="41" t="s">
        <v>2465</v>
      </c>
      <c r="G27" s="41" t="s">
        <v>49</v>
      </c>
      <c r="H27" s="41" t="s">
        <v>22</v>
      </c>
      <c r="I27" s="41" t="s">
        <v>37</v>
      </c>
      <c r="J27" s="41" t="s">
        <v>529</v>
      </c>
      <c r="K27" s="41"/>
      <c r="L27" s="41"/>
      <c r="M27" s="41" t="s">
        <v>2446</v>
      </c>
      <c r="N27" s="41" t="s">
        <v>2114</v>
      </c>
    </row>
    <row r="28" spans="1:14" s="42" customFormat="1" ht="24">
      <c r="A28" s="41" t="s">
        <v>77</v>
      </c>
      <c r="B28" s="41" t="s">
        <v>131</v>
      </c>
      <c r="C28" s="41" t="s">
        <v>1479</v>
      </c>
      <c r="D28" s="41" t="s">
        <v>2466</v>
      </c>
      <c r="E28" s="41">
        <v>636766</v>
      </c>
      <c r="F28" s="41" t="s">
        <v>2467</v>
      </c>
      <c r="G28" s="41" t="s">
        <v>3</v>
      </c>
      <c r="H28" s="41" t="s">
        <v>21</v>
      </c>
      <c r="I28" s="41" t="s">
        <v>38</v>
      </c>
      <c r="J28" s="41" t="s">
        <v>38</v>
      </c>
      <c r="K28" s="41" t="s">
        <v>602</v>
      </c>
      <c r="L28" s="41"/>
      <c r="M28" s="41"/>
      <c r="N28" s="41" t="s">
        <v>15</v>
      </c>
    </row>
    <row r="29" spans="1:14" s="42" customFormat="1" ht="24">
      <c r="A29" s="41" t="s">
        <v>77</v>
      </c>
      <c r="B29" s="41" t="s">
        <v>131</v>
      </c>
      <c r="C29" s="41" t="s">
        <v>1789</v>
      </c>
      <c r="D29" s="41" t="s">
        <v>843</v>
      </c>
      <c r="E29" s="41" t="s">
        <v>2468</v>
      </c>
      <c r="F29" s="41" t="s">
        <v>2467</v>
      </c>
      <c r="G29" s="41" t="s">
        <v>3</v>
      </c>
      <c r="H29" s="41" t="s">
        <v>21</v>
      </c>
      <c r="I29" s="41" t="s">
        <v>38</v>
      </c>
      <c r="J29" s="41" t="s">
        <v>38</v>
      </c>
      <c r="K29" s="41" t="s">
        <v>602</v>
      </c>
      <c r="L29" s="41"/>
      <c r="M29" s="41"/>
      <c r="N29" s="41" t="s">
        <v>15</v>
      </c>
    </row>
    <row r="30" spans="1:14" s="42" customFormat="1" ht="24">
      <c r="A30" s="41" t="s">
        <v>77</v>
      </c>
      <c r="B30" s="41" t="s">
        <v>131</v>
      </c>
      <c r="C30" s="41" t="s">
        <v>1480</v>
      </c>
      <c r="D30" s="41" t="s">
        <v>1644</v>
      </c>
      <c r="E30" s="41">
        <v>636766</v>
      </c>
      <c r="F30" s="41" t="s">
        <v>2467</v>
      </c>
      <c r="G30" s="41" t="s">
        <v>3</v>
      </c>
      <c r="H30" s="41" t="s">
        <v>21</v>
      </c>
      <c r="I30" s="41" t="s">
        <v>38</v>
      </c>
      <c r="J30" s="41" t="s">
        <v>38</v>
      </c>
      <c r="K30" s="41" t="s">
        <v>602</v>
      </c>
      <c r="L30" s="41"/>
      <c r="M30" s="41"/>
      <c r="N30" s="41" t="s">
        <v>15</v>
      </c>
    </row>
    <row r="31" spans="1:14" s="42" customFormat="1" ht="24">
      <c r="A31" s="41" t="s">
        <v>77</v>
      </c>
      <c r="B31" s="41" t="s">
        <v>131</v>
      </c>
      <c r="C31" s="41" t="s">
        <v>1478</v>
      </c>
      <c r="D31" s="41" t="s">
        <v>1645</v>
      </c>
      <c r="E31" s="41" t="s">
        <v>1689</v>
      </c>
      <c r="F31" s="41" t="s">
        <v>2467</v>
      </c>
      <c r="G31" s="41" t="s">
        <v>3</v>
      </c>
      <c r="H31" s="41" t="s">
        <v>21</v>
      </c>
      <c r="I31" s="41" t="s">
        <v>38</v>
      </c>
      <c r="J31" s="41" t="s">
        <v>38</v>
      </c>
      <c r="K31" s="41" t="s">
        <v>602</v>
      </c>
      <c r="L31" s="41"/>
      <c r="M31" s="41"/>
      <c r="N31" s="41" t="s">
        <v>15</v>
      </c>
    </row>
    <row r="32" spans="1:14" s="42" customFormat="1" ht="36">
      <c r="A32" s="41" t="s">
        <v>78</v>
      </c>
      <c r="B32" s="41" t="s">
        <v>132</v>
      </c>
      <c r="C32" s="41" t="s">
        <v>2469</v>
      </c>
      <c r="D32" s="41" t="s">
        <v>1307</v>
      </c>
      <c r="E32" s="41" t="s">
        <v>2470</v>
      </c>
      <c r="F32" s="41" t="s">
        <v>2471</v>
      </c>
      <c r="G32" s="41" t="s">
        <v>49</v>
      </c>
      <c r="H32" s="41" t="s">
        <v>21</v>
      </c>
      <c r="I32" s="41" t="s">
        <v>38</v>
      </c>
      <c r="J32" s="41" t="s">
        <v>38</v>
      </c>
      <c r="K32" s="41" t="s">
        <v>648</v>
      </c>
      <c r="L32" s="41" t="s">
        <v>833</v>
      </c>
      <c r="M32" s="41" t="s">
        <v>808</v>
      </c>
      <c r="N32" s="41" t="s">
        <v>30</v>
      </c>
    </row>
    <row r="33" spans="1:14" s="42" customFormat="1" ht="24">
      <c r="A33" s="41" t="s">
        <v>78</v>
      </c>
      <c r="B33" s="41" t="s">
        <v>132</v>
      </c>
      <c r="C33" s="41" t="s">
        <v>1789</v>
      </c>
      <c r="D33" s="41" t="s">
        <v>843</v>
      </c>
      <c r="E33" s="41" t="s">
        <v>415</v>
      </c>
      <c r="F33" s="41" t="s">
        <v>2472</v>
      </c>
      <c r="G33" s="41" t="s">
        <v>49</v>
      </c>
      <c r="H33" s="41" t="s">
        <v>22</v>
      </c>
      <c r="I33" s="41" t="s">
        <v>28</v>
      </c>
      <c r="J33" s="41" t="s">
        <v>533</v>
      </c>
      <c r="K33" s="41" t="s">
        <v>647</v>
      </c>
      <c r="L33" s="41"/>
      <c r="M33" s="41" t="s">
        <v>808</v>
      </c>
      <c r="N33" s="41" t="s">
        <v>30</v>
      </c>
    </row>
    <row r="34" spans="1:14" s="42" customFormat="1" ht="36">
      <c r="A34" s="41" t="s">
        <v>78</v>
      </c>
      <c r="B34" s="41" t="s">
        <v>132</v>
      </c>
      <c r="C34" s="41" t="s">
        <v>1143</v>
      </c>
      <c r="D34" s="41" t="s">
        <v>66</v>
      </c>
      <c r="E34" s="41" t="s">
        <v>1437</v>
      </c>
      <c r="F34" s="41" t="s">
        <v>2473</v>
      </c>
      <c r="G34" s="41" t="s">
        <v>49</v>
      </c>
      <c r="H34" s="41" t="s">
        <v>21</v>
      </c>
      <c r="I34" s="41" t="s">
        <v>38</v>
      </c>
      <c r="J34" s="41" t="s">
        <v>38</v>
      </c>
      <c r="K34" s="41" t="s">
        <v>648</v>
      </c>
      <c r="L34" s="41" t="s">
        <v>833</v>
      </c>
      <c r="M34" s="41" t="s">
        <v>808</v>
      </c>
      <c r="N34" s="41" t="s">
        <v>30</v>
      </c>
    </row>
    <row r="35" spans="1:14" s="42" customFormat="1" ht="36">
      <c r="A35" s="41" t="s">
        <v>78</v>
      </c>
      <c r="B35" s="41" t="s">
        <v>132</v>
      </c>
      <c r="C35" s="41" t="s">
        <v>1140</v>
      </c>
      <c r="D35" s="41" t="s">
        <v>1308</v>
      </c>
      <c r="E35" s="41" t="s">
        <v>1434</v>
      </c>
      <c r="F35" s="41" t="s">
        <v>2474</v>
      </c>
      <c r="G35" s="41" t="s">
        <v>49</v>
      </c>
      <c r="H35" s="41" t="s">
        <v>21</v>
      </c>
      <c r="I35" s="41" t="s">
        <v>38</v>
      </c>
      <c r="J35" s="41" t="s">
        <v>38</v>
      </c>
      <c r="K35" s="41" t="s">
        <v>648</v>
      </c>
      <c r="L35" s="41" t="s">
        <v>833</v>
      </c>
      <c r="M35" s="41" t="s">
        <v>808</v>
      </c>
      <c r="N35" s="41" t="s">
        <v>30</v>
      </c>
    </row>
    <row r="36" spans="1:14" s="42" customFormat="1" ht="24">
      <c r="A36" s="41" t="s">
        <v>78</v>
      </c>
      <c r="B36" s="41" t="s">
        <v>132</v>
      </c>
      <c r="C36" s="41" t="s">
        <v>1789</v>
      </c>
      <c r="D36" s="41" t="s">
        <v>843</v>
      </c>
      <c r="E36" s="41" t="s">
        <v>416</v>
      </c>
      <c r="F36" s="41" t="s">
        <v>2475</v>
      </c>
      <c r="G36" s="41" t="s">
        <v>49</v>
      </c>
      <c r="H36" s="41" t="s">
        <v>21</v>
      </c>
      <c r="I36" s="41" t="s">
        <v>38</v>
      </c>
      <c r="J36" s="41" t="s">
        <v>38</v>
      </c>
      <c r="K36" s="41" t="s">
        <v>648</v>
      </c>
      <c r="L36" s="41" t="s">
        <v>833</v>
      </c>
      <c r="M36" s="41" t="s">
        <v>808</v>
      </c>
      <c r="N36" s="41" t="s">
        <v>30</v>
      </c>
    </row>
    <row r="37" spans="1:14" s="42" customFormat="1" ht="36">
      <c r="A37" s="41" t="s">
        <v>78</v>
      </c>
      <c r="B37" s="41" t="s">
        <v>132</v>
      </c>
      <c r="C37" s="41" t="s">
        <v>1138</v>
      </c>
      <c r="D37" s="41" t="s">
        <v>1306</v>
      </c>
      <c r="E37" s="41" t="s">
        <v>1432</v>
      </c>
      <c r="F37" s="41" t="s">
        <v>2476</v>
      </c>
      <c r="G37" s="41" t="s">
        <v>49</v>
      </c>
      <c r="H37" s="41" t="s">
        <v>21</v>
      </c>
      <c r="I37" s="41" t="s">
        <v>38</v>
      </c>
      <c r="J37" s="41" t="s">
        <v>38</v>
      </c>
      <c r="K37" s="41" t="s">
        <v>648</v>
      </c>
      <c r="L37" s="41" t="s">
        <v>833</v>
      </c>
      <c r="M37" s="41" t="s">
        <v>808</v>
      </c>
      <c r="N37" s="41" t="s">
        <v>30</v>
      </c>
    </row>
    <row r="38" spans="1:14" s="42" customFormat="1" ht="24">
      <c r="A38" s="41" t="s">
        <v>78</v>
      </c>
      <c r="B38" s="41" t="s">
        <v>132</v>
      </c>
      <c r="C38" s="41" t="s">
        <v>1141</v>
      </c>
      <c r="D38" s="41" t="s">
        <v>1309</v>
      </c>
      <c r="E38" s="41" t="s">
        <v>1435</v>
      </c>
      <c r="F38" s="41" t="s">
        <v>2477</v>
      </c>
      <c r="G38" s="41" t="s">
        <v>49</v>
      </c>
      <c r="H38" s="41" t="s">
        <v>21</v>
      </c>
      <c r="I38" s="41" t="s">
        <v>38</v>
      </c>
      <c r="J38" s="41" t="s">
        <v>38</v>
      </c>
      <c r="K38" s="41" t="s">
        <v>648</v>
      </c>
      <c r="L38" s="41" t="s">
        <v>833</v>
      </c>
      <c r="M38" s="41" t="s">
        <v>808</v>
      </c>
      <c r="N38" s="41" t="s">
        <v>30</v>
      </c>
    </row>
    <row r="39" spans="1:14" s="42" customFormat="1" ht="12">
      <c r="A39" s="41" t="s">
        <v>78</v>
      </c>
      <c r="B39" s="41" t="s">
        <v>132</v>
      </c>
      <c r="C39" s="41" t="s">
        <v>1789</v>
      </c>
      <c r="D39" s="41" t="s">
        <v>843</v>
      </c>
      <c r="E39" s="41" t="s">
        <v>413</v>
      </c>
      <c r="F39" s="41" t="s">
        <v>2478</v>
      </c>
      <c r="G39" s="41" t="s">
        <v>49</v>
      </c>
      <c r="H39" s="41" t="s">
        <v>22</v>
      </c>
      <c r="I39" s="41" t="s">
        <v>27</v>
      </c>
      <c r="J39" s="41" t="s">
        <v>530</v>
      </c>
      <c r="K39" s="41" t="s">
        <v>603</v>
      </c>
      <c r="L39" s="41"/>
      <c r="M39" s="41" t="s">
        <v>808</v>
      </c>
      <c r="N39" s="41" t="s">
        <v>30</v>
      </c>
    </row>
    <row r="40" spans="1:14" s="42" customFormat="1" ht="36">
      <c r="A40" s="41" t="s">
        <v>78</v>
      </c>
      <c r="B40" s="41" t="s">
        <v>132</v>
      </c>
      <c r="C40" s="41" t="s">
        <v>1142</v>
      </c>
      <c r="D40" s="41" t="s">
        <v>1973</v>
      </c>
      <c r="E40" s="41" t="s">
        <v>1436</v>
      </c>
      <c r="F40" s="41" t="s">
        <v>2479</v>
      </c>
      <c r="G40" s="41" t="s">
        <v>49</v>
      </c>
      <c r="H40" s="41" t="s">
        <v>21</v>
      </c>
      <c r="I40" s="41" t="s">
        <v>38</v>
      </c>
      <c r="J40" s="41" t="s">
        <v>38</v>
      </c>
      <c r="K40" s="41" t="s">
        <v>648</v>
      </c>
      <c r="L40" s="41" t="s">
        <v>833</v>
      </c>
      <c r="M40" s="41" t="s">
        <v>808</v>
      </c>
      <c r="N40" s="41" t="s">
        <v>30</v>
      </c>
    </row>
    <row r="41" spans="1:14" s="42" customFormat="1" ht="24">
      <c r="A41" s="41" t="s">
        <v>78</v>
      </c>
      <c r="B41" s="41" t="s">
        <v>132</v>
      </c>
      <c r="C41" s="41" t="s">
        <v>1789</v>
      </c>
      <c r="D41" s="41" t="s">
        <v>843</v>
      </c>
      <c r="E41" s="41" t="s">
        <v>414</v>
      </c>
      <c r="F41" s="41" t="s">
        <v>2480</v>
      </c>
      <c r="G41" s="41" t="s">
        <v>49</v>
      </c>
      <c r="H41" s="41" t="s">
        <v>22</v>
      </c>
      <c r="I41" s="41" t="s">
        <v>27</v>
      </c>
      <c r="J41" s="41" t="s">
        <v>531</v>
      </c>
      <c r="K41" s="41" t="s">
        <v>604</v>
      </c>
      <c r="L41" s="41"/>
      <c r="M41" s="41" t="s">
        <v>808</v>
      </c>
      <c r="N41" s="41" t="s">
        <v>30</v>
      </c>
    </row>
    <row r="42" spans="1:14" s="42" customFormat="1" ht="36">
      <c r="A42" s="41" t="s">
        <v>78</v>
      </c>
      <c r="B42" s="41" t="s">
        <v>132</v>
      </c>
      <c r="C42" s="41" t="s">
        <v>1139</v>
      </c>
      <c r="D42" s="41" t="s">
        <v>1972</v>
      </c>
      <c r="E42" s="41" t="s">
        <v>1433</v>
      </c>
      <c r="F42" s="41" t="s">
        <v>2481</v>
      </c>
      <c r="G42" s="41" t="s">
        <v>49</v>
      </c>
      <c r="H42" s="41" t="s">
        <v>21</v>
      </c>
      <c r="I42" s="41" t="s">
        <v>38</v>
      </c>
      <c r="J42" s="41" t="s">
        <v>38</v>
      </c>
      <c r="K42" s="41" t="s">
        <v>648</v>
      </c>
      <c r="L42" s="41" t="s">
        <v>833</v>
      </c>
      <c r="M42" s="41" t="s">
        <v>808</v>
      </c>
      <c r="N42" s="41" t="s">
        <v>30</v>
      </c>
    </row>
    <row r="43" spans="1:14" s="42" customFormat="1" ht="24">
      <c r="A43" s="41" t="s">
        <v>78</v>
      </c>
      <c r="B43" s="41" t="s">
        <v>132</v>
      </c>
      <c r="C43" s="41" t="s">
        <v>1789</v>
      </c>
      <c r="D43" s="41" t="s">
        <v>843</v>
      </c>
      <c r="E43" s="41" t="s">
        <v>524</v>
      </c>
      <c r="F43" s="41" t="s">
        <v>2482</v>
      </c>
      <c r="G43" s="41" t="s">
        <v>49</v>
      </c>
      <c r="H43" s="41" t="s">
        <v>22</v>
      </c>
      <c r="I43" s="41" t="s">
        <v>29</v>
      </c>
      <c r="J43" s="41" t="s">
        <v>532</v>
      </c>
      <c r="K43" s="41" t="s">
        <v>605</v>
      </c>
      <c r="L43" s="41"/>
      <c r="M43" s="41" t="s">
        <v>808</v>
      </c>
      <c r="N43" s="41" t="s">
        <v>30</v>
      </c>
    </row>
    <row r="44" spans="1:14" s="42" customFormat="1" ht="24">
      <c r="A44" s="41" t="s">
        <v>79</v>
      </c>
      <c r="B44" s="41" t="s">
        <v>133</v>
      </c>
      <c r="C44" s="41" t="s">
        <v>2051</v>
      </c>
      <c r="D44" s="41" t="s">
        <v>2052</v>
      </c>
      <c r="E44" s="41" t="s">
        <v>2483</v>
      </c>
      <c r="F44" s="41" t="s">
        <v>2484</v>
      </c>
      <c r="G44" s="41" t="s">
        <v>49</v>
      </c>
      <c r="H44" s="41" t="s">
        <v>21</v>
      </c>
      <c r="I44" s="41" t="s">
        <v>38</v>
      </c>
      <c r="J44" s="41" t="s">
        <v>38</v>
      </c>
      <c r="K44" s="41" t="s">
        <v>606</v>
      </c>
      <c r="L44" s="41" t="s">
        <v>2485</v>
      </c>
      <c r="M44" s="41" t="s">
        <v>809</v>
      </c>
      <c r="N44" s="41" t="s">
        <v>12</v>
      </c>
    </row>
    <row r="45" spans="1:14" s="42" customFormat="1" ht="36">
      <c r="A45" s="41" t="s">
        <v>79</v>
      </c>
      <c r="B45" s="41" t="s">
        <v>133</v>
      </c>
      <c r="C45" s="41" t="s">
        <v>1152</v>
      </c>
      <c r="D45" s="41" t="s">
        <v>2053</v>
      </c>
      <c r="E45" s="41" t="s">
        <v>2054</v>
      </c>
      <c r="F45" s="41" t="s">
        <v>2486</v>
      </c>
      <c r="G45" s="41" t="s">
        <v>49</v>
      </c>
      <c r="H45" s="41" t="s">
        <v>21</v>
      </c>
      <c r="I45" s="41" t="s">
        <v>38</v>
      </c>
      <c r="J45" s="41" t="s">
        <v>38</v>
      </c>
      <c r="K45" s="41" t="s">
        <v>606</v>
      </c>
      <c r="L45" s="41" t="s">
        <v>2485</v>
      </c>
      <c r="M45" s="41" t="s">
        <v>809</v>
      </c>
      <c r="N45" s="41" t="s">
        <v>12</v>
      </c>
    </row>
    <row r="46" spans="1:14" s="42" customFormat="1" ht="24">
      <c r="A46" s="41" t="s">
        <v>79</v>
      </c>
      <c r="B46" s="41" t="s">
        <v>133</v>
      </c>
      <c r="C46" s="41" t="s">
        <v>1149</v>
      </c>
      <c r="D46" s="41" t="s">
        <v>1049</v>
      </c>
      <c r="E46" s="41" t="s">
        <v>1438</v>
      </c>
      <c r="F46" s="41" t="s">
        <v>2487</v>
      </c>
      <c r="G46" s="41" t="s">
        <v>49</v>
      </c>
      <c r="H46" s="41" t="s">
        <v>22</v>
      </c>
      <c r="I46" s="41" t="s">
        <v>24</v>
      </c>
      <c r="J46" s="41" t="s">
        <v>2136</v>
      </c>
      <c r="K46" s="41" t="s">
        <v>2135</v>
      </c>
      <c r="L46" s="41"/>
      <c r="M46" s="41" t="s">
        <v>809</v>
      </c>
      <c r="N46" s="41" t="s">
        <v>12</v>
      </c>
    </row>
    <row r="47" spans="1:14" s="42" customFormat="1" ht="24">
      <c r="A47" s="41" t="s">
        <v>79</v>
      </c>
      <c r="B47" s="41" t="s">
        <v>133</v>
      </c>
      <c r="C47" s="41" t="s">
        <v>1789</v>
      </c>
      <c r="D47" s="41" t="s">
        <v>843</v>
      </c>
      <c r="E47" s="41" t="s">
        <v>418</v>
      </c>
      <c r="F47" s="41" t="s">
        <v>2488</v>
      </c>
      <c r="G47" s="41" t="s">
        <v>49</v>
      </c>
      <c r="H47" s="41" t="s">
        <v>22</v>
      </c>
      <c r="I47" s="41" t="s">
        <v>29</v>
      </c>
      <c r="J47" s="41" t="s">
        <v>1181</v>
      </c>
      <c r="K47" s="41" t="s">
        <v>650</v>
      </c>
      <c r="L47" s="41"/>
      <c r="M47" s="41" t="s">
        <v>809</v>
      </c>
      <c r="N47" s="41" t="s">
        <v>12</v>
      </c>
    </row>
    <row r="48" spans="1:14" s="42" customFormat="1" ht="24">
      <c r="A48" s="41" t="s">
        <v>79</v>
      </c>
      <c r="B48" s="41" t="s">
        <v>133</v>
      </c>
      <c r="C48" s="41" t="s">
        <v>2048</v>
      </c>
      <c r="D48" s="41" t="s">
        <v>1049</v>
      </c>
      <c r="E48" s="41" t="s">
        <v>2166</v>
      </c>
      <c r="F48" s="41" t="s">
        <v>2489</v>
      </c>
      <c r="G48" s="41" t="s">
        <v>49</v>
      </c>
      <c r="H48" s="41" t="s">
        <v>22</v>
      </c>
      <c r="I48" s="41" t="s">
        <v>6</v>
      </c>
      <c r="J48" s="41" t="s">
        <v>534</v>
      </c>
      <c r="K48" s="41" t="s">
        <v>2045</v>
      </c>
      <c r="L48" s="41"/>
      <c r="M48" s="41" t="s">
        <v>809</v>
      </c>
      <c r="N48" s="41" t="s">
        <v>12</v>
      </c>
    </row>
    <row r="49" spans="1:14" s="42" customFormat="1" ht="24">
      <c r="A49" s="41" t="s">
        <v>79</v>
      </c>
      <c r="B49" s="41" t="s">
        <v>133</v>
      </c>
      <c r="C49" s="41" t="s">
        <v>2058</v>
      </c>
      <c r="D49" s="41" t="s">
        <v>2059</v>
      </c>
      <c r="E49" s="41" t="s">
        <v>2490</v>
      </c>
      <c r="F49" s="41" t="s">
        <v>2491</v>
      </c>
      <c r="G49" s="41" t="s">
        <v>49</v>
      </c>
      <c r="H49" s="41" t="s">
        <v>21</v>
      </c>
      <c r="I49" s="41" t="s">
        <v>38</v>
      </c>
      <c r="J49" s="41" t="s">
        <v>38</v>
      </c>
      <c r="K49" s="41" t="s">
        <v>606</v>
      </c>
      <c r="L49" s="41" t="s">
        <v>2485</v>
      </c>
      <c r="M49" s="41" t="s">
        <v>809</v>
      </c>
      <c r="N49" s="41" t="s">
        <v>12</v>
      </c>
    </row>
    <row r="50" spans="1:14" s="42" customFormat="1" ht="24">
      <c r="A50" s="41" t="s">
        <v>79</v>
      </c>
      <c r="B50" s="41" t="s">
        <v>133</v>
      </c>
      <c r="C50" s="41" t="s">
        <v>2055</v>
      </c>
      <c r="D50" s="41" t="s">
        <v>2056</v>
      </c>
      <c r="E50" s="41" t="s">
        <v>1439</v>
      </c>
      <c r="F50" s="41" t="s">
        <v>2492</v>
      </c>
      <c r="G50" s="41" t="s">
        <v>49</v>
      </c>
      <c r="H50" s="41" t="s">
        <v>21</v>
      </c>
      <c r="I50" s="41" t="s">
        <v>38</v>
      </c>
      <c r="J50" s="41" t="s">
        <v>38</v>
      </c>
      <c r="K50" s="41" t="s">
        <v>606</v>
      </c>
      <c r="L50" s="41" t="s">
        <v>2485</v>
      </c>
      <c r="M50" s="41" t="s">
        <v>809</v>
      </c>
      <c r="N50" s="41" t="s">
        <v>12</v>
      </c>
    </row>
    <row r="51" spans="1:14" s="42" customFormat="1" ht="24">
      <c r="A51" s="41" t="s">
        <v>79</v>
      </c>
      <c r="B51" s="41" t="s">
        <v>133</v>
      </c>
      <c r="C51" s="41" t="s">
        <v>1150</v>
      </c>
      <c r="D51" s="41" t="s">
        <v>1049</v>
      </c>
      <c r="E51" s="41" t="s">
        <v>2050</v>
      </c>
      <c r="F51" s="41" t="s">
        <v>2493</v>
      </c>
      <c r="G51" s="41" t="s">
        <v>49</v>
      </c>
      <c r="H51" s="41" t="s">
        <v>22</v>
      </c>
      <c r="I51" s="41" t="s">
        <v>24</v>
      </c>
      <c r="J51" s="41" t="s">
        <v>535</v>
      </c>
      <c r="K51" s="41" t="s">
        <v>2134</v>
      </c>
      <c r="L51" s="41"/>
      <c r="M51" s="41" t="s">
        <v>809</v>
      </c>
      <c r="N51" s="41" t="s">
        <v>12</v>
      </c>
    </row>
    <row r="52" spans="1:14" s="42" customFormat="1" ht="24">
      <c r="A52" s="41" t="s">
        <v>79</v>
      </c>
      <c r="B52" s="41" t="s">
        <v>133</v>
      </c>
      <c r="C52" s="41" t="s">
        <v>1789</v>
      </c>
      <c r="D52" s="41" t="s">
        <v>843</v>
      </c>
      <c r="E52" s="41" t="s">
        <v>2165</v>
      </c>
      <c r="F52" s="41" t="s">
        <v>2494</v>
      </c>
      <c r="G52" s="41" t="s">
        <v>49</v>
      </c>
      <c r="H52" s="41" t="s">
        <v>22</v>
      </c>
      <c r="I52" s="41" t="s">
        <v>29</v>
      </c>
      <c r="J52" s="41" t="s">
        <v>532</v>
      </c>
      <c r="K52" s="41" t="s">
        <v>2046</v>
      </c>
      <c r="L52" s="41"/>
      <c r="M52" s="41" t="s">
        <v>809</v>
      </c>
      <c r="N52" s="41" t="s">
        <v>12</v>
      </c>
    </row>
    <row r="53" spans="1:14" s="42" customFormat="1" ht="24">
      <c r="A53" s="41" t="s">
        <v>79</v>
      </c>
      <c r="B53" s="41" t="s">
        <v>133</v>
      </c>
      <c r="C53" s="41" t="s">
        <v>1145</v>
      </c>
      <c r="D53" s="41" t="s">
        <v>1049</v>
      </c>
      <c r="E53" s="41" t="s">
        <v>418</v>
      </c>
      <c r="F53" s="41" t="s">
        <v>2495</v>
      </c>
      <c r="G53" s="41" t="s">
        <v>49</v>
      </c>
      <c r="H53" s="41" t="s">
        <v>22</v>
      </c>
      <c r="I53" s="41" t="s">
        <v>29</v>
      </c>
      <c r="J53" s="41" t="s">
        <v>1181</v>
      </c>
      <c r="K53" s="41" t="s">
        <v>650</v>
      </c>
      <c r="L53" s="41"/>
      <c r="M53" s="41" t="s">
        <v>809</v>
      </c>
      <c r="N53" s="41" t="s">
        <v>12</v>
      </c>
    </row>
    <row r="54" spans="1:14" s="42" customFormat="1" ht="24">
      <c r="A54" s="41" t="s">
        <v>79</v>
      </c>
      <c r="B54" s="41" t="s">
        <v>133</v>
      </c>
      <c r="C54" s="41" t="s">
        <v>1154</v>
      </c>
      <c r="D54" s="41" t="s">
        <v>1312</v>
      </c>
      <c r="E54" s="41" t="s">
        <v>2496</v>
      </c>
      <c r="F54" s="41" t="s">
        <v>2497</v>
      </c>
      <c r="G54" s="41" t="s">
        <v>49</v>
      </c>
      <c r="H54" s="41" t="s">
        <v>21</v>
      </c>
      <c r="I54" s="41" t="s">
        <v>38</v>
      </c>
      <c r="J54" s="41" t="s">
        <v>38</v>
      </c>
      <c r="K54" s="41" t="s">
        <v>606</v>
      </c>
      <c r="L54" s="41" t="s">
        <v>2485</v>
      </c>
      <c r="M54" s="41" t="s">
        <v>809</v>
      </c>
      <c r="N54" s="41" t="s">
        <v>12</v>
      </c>
    </row>
    <row r="55" spans="1:14" s="42" customFormat="1" ht="24">
      <c r="A55" s="41" t="s">
        <v>79</v>
      </c>
      <c r="B55" s="41" t="s">
        <v>133</v>
      </c>
      <c r="C55" s="41" t="s">
        <v>1153</v>
      </c>
      <c r="D55" s="41" t="s">
        <v>1311</v>
      </c>
      <c r="E55" s="41" t="s">
        <v>1458</v>
      </c>
      <c r="F55" s="41" t="s">
        <v>2498</v>
      </c>
      <c r="G55" s="41" t="s">
        <v>49</v>
      </c>
      <c r="H55" s="41" t="s">
        <v>21</v>
      </c>
      <c r="I55" s="41" t="s">
        <v>38</v>
      </c>
      <c r="J55" s="41" t="s">
        <v>38</v>
      </c>
      <c r="K55" s="41" t="s">
        <v>606</v>
      </c>
      <c r="L55" s="41" t="s">
        <v>2485</v>
      </c>
      <c r="M55" s="41" t="s">
        <v>809</v>
      </c>
      <c r="N55" s="41" t="s">
        <v>12</v>
      </c>
    </row>
    <row r="56" spans="1:14" s="42" customFormat="1" ht="36">
      <c r="A56" s="41" t="s">
        <v>79</v>
      </c>
      <c r="B56" s="41" t="s">
        <v>133</v>
      </c>
      <c r="C56" s="41" t="s">
        <v>1789</v>
      </c>
      <c r="D56" s="41" t="s">
        <v>843</v>
      </c>
      <c r="E56" s="41" t="s">
        <v>2047</v>
      </c>
      <c r="F56" s="41" t="s">
        <v>2499</v>
      </c>
      <c r="G56" s="41" t="s">
        <v>49</v>
      </c>
      <c r="H56" s="41" t="s">
        <v>22</v>
      </c>
      <c r="I56" s="41" t="s">
        <v>24</v>
      </c>
      <c r="J56" s="41" t="s">
        <v>2136</v>
      </c>
      <c r="K56" s="41" t="s">
        <v>2135</v>
      </c>
      <c r="L56" s="41"/>
      <c r="M56" s="41" t="s">
        <v>809</v>
      </c>
      <c r="N56" s="41" t="s">
        <v>12</v>
      </c>
    </row>
    <row r="57" spans="1:14" s="42" customFormat="1" ht="24">
      <c r="A57" s="41" t="s">
        <v>79</v>
      </c>
      <c r="B57" s="41" t="s">
        <v>133</v>
      </c>
      <c r="C57" s="41" t="s">
        <v>1146</v>
      </c>
      <c r="D57" s="41" t="s">
        <v>1309</v>
      </c>
      <c r="E57" s="41" t="s">
        <v>418</v>
      </c>
      <c r="F57" s="41" t="s">
        <v>2488</v>
      </c>
      <c r="G57" s="41" t="s">
        <v>49</v>
      </c>
      <c r="H57" s="41" t="s">
        <v>22</v>
      </c>
      <c r="I57" s="41" t="s">
        <v>29</v>
      </c>
      <c r="J57" s="41" t="s">
        <v>1181</v>
      </c>
      <c r="K57" s="41" t="s">
        <v>650</v>
      </c>
      <c r="L57" s="41"/>
      <c r="M57" s="41" t="s">
        <v>809</v>
      </c>
      <c r="N57" s="41" t="s">
        <v>12</v>
      </c>
    </row>
    <row r="58" spans="1:14" s="42" customFormat="1" ht="36">
      <c r="A58" s="41" t="s">
        <v>79</v>
      </c>
      <c r="B58" s="41" t="s">
        <v>133</v>
      </c>
      <c r="C58" s="41" t="s">
        <v>1789</v>
      </c>
      <c r="D58" s="41" t="s">
        <v>843</v>
      </c>
      <c r="E58" s="41" t="s">
        <v>420</v>
      </c>
      <c r="F58" s="41" t="s">
        <v>2500</v>
      </c>
      <c r="G58" s="41" t="s">
        <v>49</v>
      </c>
      <c r="H58" s="41" t="s">
        <v>21</v>
      </c>
      <c r="I58" s="41" t="s">
        <v>38</v>
      </c>
      <c r="J58" s="41" t="s">
        <v>38</v>
      </c>
      <c r="K58" s="41" t="s">
        <v>606</v>
      </c>
      <c r="L58" s="41" t="s">
        <v>2485</v>
      </c>
      <c r="M58" s="41" t="s">
        <v>809</v>
      </c>
      <c r="N58" s="41" t="s">
        <v>12</v>
      </c>
    </row>
    <row r="59" spans="1:14" s="42" customFormat="1" ht="24">
      <c r="A59" s="41" t="s">
        <v>79</v>
      </c>
      <c r="B59" s="41" t="s">
        <v>133</v>
      </c>
      <c r="C59" s="41" t="s">
        <v>1155</v>
      </c>
      <c r="D59" s="41" t="s">
        <v>2060</v>
      </c>
      <c r="E59" s="41" t="s">
        <v>1459</v>
      </c>
      <c r="F59" s="41" t="s">
        <v>2501</v>
      </c>
      <c r="G59" s="41" t="s">
        <v>49</v>
      </c>
      <c r="H59" s="41" t="s">
        <v>21</v>
      </c>
      <c r="I59" s="41" t="s">
        <v>38</v>
      </c>
      <c r="J59" s="41" t="s">
        <v>38</v>
      </c>
      <c r="K59" s="41" t="s">
        <v>606</v>
      </c>
      <c r="L59" s="41" t="s">
        <v>2485</v>
      </c>
      <c r="M59" s="41" t="s">
        <v>809</v>
      </c>
      <c r="N59" s="41" t="s">
        <v>12</v>
      </c>
    </row>
    <row r="60" spans="1:14" s="42" customFormat="1" ht="36">
      <c r="A60" s="41" t="s">
        <v>79</v>
      </c>
      <c r="B60" s="41" t="s">
        <v>133</v>
      </c>
      <c r="C60" s="41" t="s">
        <v>2061</v>
      </c>
      <c r="D60" s="41" t="s">
        <v>2062</v>
      </c>
      <c r="E60" s="41" t="s">
        <v>2063</v>
      </c>
      <c r="F60" s="41" t="s">
        <v>2502</v>
      </c>
      <c r="G60" s="41" t="s">
        <v>49</v>
      </c>
      <c r="H60" s="41" t="s">
        <v>21</v>
      </c>
      <c r="I60" s="41" t="s">
        <v>38</v>
      </c>
      <c r="J60" s="41" t="s">
        <v>38</v>
      </c>
      <c r="K60" s="41" t="s">
        <v>606</v>
      </c>
      <c r="L60" s="41" t="s">
        <v>2485</v>
      </c>
      <c r="M60" s="41" t="s">
        <v>809</v>
      </c>
      <c r="N60" s="41" t="s">
        <v>12</v>
      </c>
    </row>
    <row r="61" spans="1:14" s="42" customFormat="1" ht="24">
      <c r="A61" s="41" t="s">
        <v>79</v>
      </c>
      <c r="B61" s="41" t="s">
        <v>133</v>
      </c>
      <c r="C61" s="41" t="s">
        <v>1789</v>
      </c>
      <c r="D61" s="41" t="s">
        <v>843</v>
      </c>
      <c r="E61" s="41" t="s">
        <v>419</v>
      </c>
      <c r="F61" s="41" t="s">
        <v>2493</v>
      </c>
      <c r="G61" s="41" t="s">
        <v>49</v>
      </c>
      <c r="H61" s="41" t="s">
        <v>22</v>
      </c>
      <c r="I61" s="41" t="s">
        <v>24</v>
      </c>
      <c r="J61" s="41" t="s">
        <v>535</v>
      </c>
      <c r="K61" s="41" t="s">
        <v>2134</v>
      </c>
      <c r="L61" s="41"/>
      <c r="M61" s="41" t="s">
        <v>809</v>
      </c>
      <c r="N61" s="41" t="s">
        <v>12</v>
      </c>
    </row>
    <row r="62" spans="1:14" s="42" customFormat="1" ht="24">
      <c r="A62" s="41" t="s">
        <v>79</v>
      </c>
      <c r="B62" s="41" t="s">
        <v>133</v>
      </c>
      <c r="C62" s="41" t="s">
        <v>1147</v>
      </c>
      <c r="D62" s="41" t="s">
        <v>1049</v>
      </c>
      <c r="E62" s="41" t="s">
        <v>2165</v>
      </c>
      <c r="F62" s="41" t="s">
        <v>2494</v>
      </c>
      <c r="G62" s="41" t="s">
        <v>49</v>
      </c>
      <c r="H62" s="41" t="s">
        <v>22</v>
      </c>
      <c r="I62" s="41" t="s">
        <v>29</v>
      </c>
      <c r="J62" s="41" t="s">
        <v>2163</v>
      </c>
      <c r="K62" s="41" t="s">
        <v>2046</v>
      </c>
      <c r="L62" s="41"/>
      <c r="M62" s="41" t="s">
        <v>809</v>
      </c>
      <c r="N62" s="41" t="s">
        <v>12</v>
      </c>
    </row>
    <row r="63" spans="1:14" s="42" customFormat="1" ht="24">
      <c r="A63" s="41" t="s">
        <v>79</v>
      </c>
      <c r="B63" s="41" t="s">
        <v>133</v>
      </c>
      <c r="C63" s="41" t="s">
        <v>1789</v>
      </c>
      <c r="D63" s="41" t="s">
        <v>843</v>
      </c>
      <c r="E63" s="41" t="s">
        <v>417</v>
      </c>
      <c r="F63" s="41" t="s">
        <v>2497</v>
      </c>
      <c r="G63" s="41" t="s">
        <v>49</v>
      </c>
      <c r="H63" s="41" t="s">
        <v>22</v>
      </c>
      <c r="I63" s="41" t="s">
        <v>27</v>
      </c>
      <c r="J63" s="41" t="s">
        <v>530</v>
      </c>
      <c r="K63" s="41" t="s">
        <v>649</v>
      </c>
      <c r="L63" s="41"/>
      <c r="M63" s="41" t="s">
        <v>809</v>
      </c>
      <c r="N63" s="41" t="s">
        <v>12</v>
      </c>
    </row>
    <row r="64" spans="1:14" s="42" customFormat="1" ht="24">
      <c r="A64" s="41" t="s">
        <v>79</v>
      </c>
      <c r="B64" s="41" t="s">
        <v>133</v>
      </c>
      <c r="C64" s="41" t="s">
        <v>1144</v>
      </c>
      <c r="D64" s="41" t="s">
        <v>1049</v>
      </c>
      <c r="E64" s="41" t="s">
        <v>417</v>
      </c>
      <c r="F64" s="41" t="s">
        <v>2503</v>
      </c>
      <c r="G64" s="41" t="s">
        <v>49</v>
      </c>
      <c r="H64" s="41" t="s">
        <v>22</v>
      </c>
      <c r="I64" s="41" t="s">
        <v>27</v>
      </c>
      <c r="J64" s="41" t="s">
        <v>530</v>
      </c>
      <c r="K64" s="41" t="s">
        <v>649</v>
      </c>
      <c r="L64" s="41"/>
      <c r="M64" s="41" t="s">
        <v>809</v>
      </c>
      <c r="N64" s="41" t="s">
        <v>12</v>
      </c>
    </row>
    <row r="65" spans="1:14" s="42" customFormat="1" ht="24">
      <c r="A65" s="41" t="s">
        <v>79</v>
      </c>
      <c r="B65" s="41" t="s">
        <v>133</v>
      </c>
      <c r="C65" s="41" t="s">
        <v>2057</v>
      </c>
      <c r="D65" s="41" t="s">
        <v>1313</v>
      </c>
      <c r="E65" s="41" t="s">
        <v>1459</v>
      </c>
      <c r="F65" s="41" t="s">
        <v>2504</v>
      </c>
      <c r="G65" s="41" t="s">
        <v>49</v>
      </c>
      <c r="H65" s="41" t="s">
        <v>21</v>
      </c>
      <c r="I65" s="41" t="s">
        <v>38</v>
      </c>
      <c r="J65" s="41" t="s">
        <v>38</v>
      </c>
      <c r="K65" s="41" t="s">
        <v>606</v>
      </c>
      <c r="L65" s="41" t="s">
        <v>2485</v>
      </c>
      <c r="M65" s="41" t="s">
        <v>809</v>
      </c>
      <c r="N65" s="41" t="s">
        <v>12</v>
      </c>
    </row>
    <row r="66" spans="1:14" s="42" customFormat="1" ht="24">
      <c r="A66" s="41" t="s">
        <v>79</v>
      </c>
      <c r="B66" s="41" t="s">
        <v>133</v>
      </c>
      <c r="C66" s="41" t="s">
        <v>1151</v>
      </c>
      <c r="D66" s="41" t="s">
        <v>1308</v>
      </c>
      <c r="E66" s="41" t="s">
        <v>2505</v>
      </c>
      <c r="F66" s="41" t="s">
        <v>2506</v>
      </c>
      <c r="G66" s="41" t="s">
        <v>49</v>
      </c>
      <c r="H66" s="41" t="s">
        <v>21</v>
      </c>
      <c r="I66" s="41" t="s">
        <v>38</v>
      </c>
      <c r="J66" s="41" t="s">
        <v>38</v>
      </c>
      <c r="K66" s="41" t="s">
        <v>606</v>
      </c>
      <c r="L66" s="41" t="s">
        <v>2485</v>
      </c>
      <c r="M66" s="41" t="s">
        <v>809</v>
      </c>
      <c r="N66" s="41" t="s">
        <v>12</v>
      </c>
    </row>
    <row r="67" spans="1:14" s="42" customFormat="1" ht="24">
      <c r="A67" s="41" t="s">
        <v>79</v>
      </c>
      <c r="B67" s="41" t="s">
        <v>133</v>
      </c>
      <c r="C67" s="41" t="s">
        <v>1148</v>
      </c>
      <c r="D67" s="41" t="s">
        <v>1049</v>
      </c>
      <c r="E67" s="41" t="s">
        <v>1438</v>
      </c>
      <c r="F67" s="41" t="s">
        <v>2507</v>
      </c>
      <c r="G67" s="41" t="s">
        <v>49</v>
      </c>
      <c r="H67" s="41" t="s">
        <v>22</v>
      </c>
      <c r="I67" s="41" t="s">
        <v>24</v>
      </c>
      <c r="J67" s="41" t="s">
        <v>2136</v>
      </c>
      <c r="K67" s="41" t="s">
        <v>2135</v>
      </c>
      <c r="L67" s="41"/>
      <c r="M67" s="41" t="s">
        <v>809</v>
      </c>
      <c r="N67" s="41" t="s">
        <v>12</v>
      </c>
    </row>
    <row r="68" spans="1:14" s="42" customFormat="1" ht="36">
      <c r="A68" s="41" t="s">
        <v>79</v>
      </c>
      <c r="B68" s="41" t="s">
        <v>133</v>
      </c>
      <c r="C68" s="41" t="s">
        <v>1789</v>
      </c>
      <c r="D68" s="41" t="s">
        <v>843</v>
      </c>
      <c r="E68" s="41" t="s">
        <v>3515</v>
      </c>
      <c r="F68" s="41" t="s">
        <v>2508</v>
      </c>
      <c r="G68" s="41" t="s">
        <v>49</v>
      </c>
      <c r="H68" s="41" t="s">
        <v>22</v>
      </c>
      <c r="I68" s="41" t="s">
        <v>6</v>
      </c>
      <c r="J68" s="41" t="s">
        <v>534</v>
      </c>
      <c r="K68" s="41" t="s">
        <v>2045</v>
      </c>
      <c r="L68" s="41"/>
      <c r="M68" s="41" t="s">
        <v>809</v>
      </c>
      <c r="N68" s="41" t="s">
        <v>12</v>
      </c>
    </row>
    <row r="69" spans="1:14" s="42" customFormat="1" ht="24">
      <c r="A69" s="41" t="s">
        <v>79</v>
      </c>
      <c r="B69" s="41" t="s">
        <v>133</v>
      </c>
      <c r="C69" s="41" t="s">
        <v>2049</v>
      </c>
      <c r="D69" s="41" t="s">
        <v>1374</v>
      </c>
      <c r="E69" s="41" t="s">
        <v>2166</v>
      </c>
      <c r="F69" s="41" t="s">
        <v>2509</v>
      </c>
      <c r="G69" s="41" t="s">
        <v>49</v>
      </c>
      <c r="H69" s="41" t="s">
        <v>22</v>
      </c>
      <c r="I69" s="41" t="s">
        <v>6</v>
      </c>
      <c r="J69" s="41" t="s">
        <v>534</v>
      </c>
      <c r="K69" s="41" t="s">
        <v>2045</v>
      </c>
      <c r="L69" s="41"/>
      <c r="M69" s="41" t="s">
        <v>809</v>
      </c>
      <c r="N69" s="41" t="s">
        <v>12</v>
      </c>
    </row>
    <row r="70" spans="1:14" s="42" customFormat="1" ht="24">
      <c r="A70" s="41" t="s">
        <v>80</v>
      </c>
      <c r="B70" s="41" t="s">
        <v>134</v>
      </c>
      <c r="C70" s="41" t="s">
        <v>1789</v>
      </c>
      <c r="D70" s="41" t="s">
        <v>843</v>
      </c>
      <c r="E70" s="41" t="s">
        <v>421</v>
      </c>
      <c r="F70" s="41" t="s">
        <v>2510</v>
      </c>
      <c r="G70" s="41" t="s">
        <v>3</v>
      </c>
      <c r="H70" s="41" t="s">
        <v>21</v>
      </c>
      <c r="I70" s="41" t="s">
        <v>20</v>
      </c>
      <c r="J70" s="41" t="s">
        <v>536</v>
      </c>
      <c r="K70" s="41" t="s">
        <v>1822</v>
      </c>
      <c r="L70" s="41"/>
      <c r="M70" s="41"/>
      <c r="N70" s="41" t="s">
        <v>30</v>
      </c>
    </row>
    <row r="71" spans="1:14" s="42" customFormat="1" ht="24">
      <c r="A71" s="41" t="s">
        <v>80</v>
      </c>
      <c r="B71" s="41" t="s">
        <v>134</v>
      </c>
      <c r="C71" s="41" t="s">
        <v>1481</v>
      </c>
      <c r="D71" s="41" t="s">
        <v>1646</v>
      </c>
      <c r="E71" s="41" t="s">
        <v>421</v>
      </c>
      <c r="F71" s="41" t="s">
        <v>2510</v>
      </c>
      <c r="G71" s="41" t="s">
        <v>3</v>
      </c>
      <c r="H71" s="41" t="s">
        <v>21</v>
      </c>
      <c r="I71" s="41" t="s">
        <v>20</v>
      </c>
      <c r="J71" s="41" t="s">
        <v>536</v>
      </c>
      <c r="K71" s="41" t="s">
        <v>1822</v>
      </c>
      <c r="L71" s="41"/>
      <c r="M71" s="41"/>
      <c r="N71" s="41" t="s">
        <v>30</v>
      </c>
    </row>
    <row r="72" spans="1:14" s="42" customFormat="1" ht="36">
      <c r="A72" s="41" t="s">
        <v>81</v>
      </c>
      <c r="B72" s="41" t="s">
        <v>2511</v>
      </c>
      <c r="C72" s="41" t="s">
        <v>1789</v>
      </c>
      <c r="D72" s="41" t="s">
        <v>843</v>
      </c>
      <c r="E72" s="41" t="s">
        <v>2512</v>
      </c>
      <c r="F72" s="41" t="s">
        <v>2513</v>
      </c>
      <c r="G72" s="41" t="s">
        <v>3</v>
      </c>
      <c r="H72" s="41" t="s">
        <v>21</v>
      </c>
      <c r="I72" s="41" t="s">
        <v>38</v>
      </c>
      <c r="J72" s="41" t="s">
        <v>38</v>
      </c>
      <c r="K72" s="41" t="s">
        <v>2514</v>
      </c>
      <c r="L72" s="41"/>
      <c r="M72" s="41" t="s">
        <v>810</v>
      </c>
      <c r="N72" s="41" t="s">
        <v>30</v>
      </c>
    </row>
    <row r="73" spans="1:14" s="42" customFormat="1" ht="24">
      <c r="A73" s="41" t="s">
        <v>81</v>
      </c>
      <c r="B73" s="41" t="s">
        <v>2511</v>
      </c>
      <c r="C73" s="41" t="s">
        <v>1482</v>
      </c>
      <c r="D73" s="41" t="s">
        <v>1123</v>
      </c>
      <c r="E73" s="41" t="s">
        <v>2167</v>
      </c>
      <c r="F73" s="41" t="s">
        <v>2515</v>
      </c>
      <c r="G73" s="41" t="s">
        <v>3</v>
      </c>
      <c r="H73" s="41" t="s">
        <v>22</v>
      </c>
      <c r="I73" s="41" t="s">
        <v>20</v>
      </c>
      <c r="J73" s="41" t="s">
        <v>536</v>
      </c>
      <c r="K73" s="41" t="s">
        <v>2516</v>
      </c>
      <c r="L73" s="41"/>
      <c r="M73" s="41" t="s">
        <v>810</v>
      </c>
      <c r="N73" s="41" t="s">
        <v>30</v>
      </c>
    </row>
    <row r="74" spans="1:14" s="42" customFormat="1" ht="24">
      <c r="A74" s="41" t="s">
        <v>81</v>
      </c>
      <c r="B74" s="41" t="s">
        <v>2511</v>
      </c>
      <c r="C74" s="41" t="s">
        <v>1483</v>
      </c>
      <c r="D74" s="41" t="s">
        <v>1115</v>
      </c>
      <c r="E74" s="41" t="s">
        <v>2167</v>
      </c>
      <c r="F74" s="41" t="s">
        <v>2517</v>
      </c>
      <c r="G74" s="41" t="s">
        <v>3</v>
      </c>
      <c r="H74" s="41" t="s">
        <v>22</v>
      </c>
      <c r="I74" s="41" t="s">
        <v>20</v>
      </c>
      <c r="J74" s="41" t="s">
        <v>536</v>
      </c>
      <c r="K74" s="41" t="s">
        <v>2516</v>
      </c>
      <c r="L74" s="41"/>
      <c r="M74" s="41" t="s">
        <v>810</v>
      </c>
      <c r="N74" s="41" t="s">
        <v>30</v>
      </c>
    </row>
    <row r="75" spans="1:14" s="42" customFormat="1" ht="24">
      <c r="A75" s="41" t="s">
        <v>81</v>
      </c>
      <c r="B75" s="41" t="s">
        <v>2511</v>
      </c>
      <c r="C75" s="41" t="s">
        <v>1484</v>
      </c>
      <c r="D75" s="41" t="s">
        <v>2518</v>
      </c>
      <c r="E75" s="41" t="s">
        <v>1690</v>
      </c>
      <c r="F75" s="41" t="s">
        <v>2519</v>
      </c>
      <c r="G75" s="41" t="s">
        <v>3</v>
      </c>
      <c r="H75" s="41" t="s">
        <v>21</v>
      </c>
      <c r="I75" s="41" t="s">
        <v>38</v>
      </c>
      <c r="J75" s="41" t="s">
        <v>38</v>
      </c>
      <c r="K75" s="41" t="s">
        <v>2514</v>
      </c>
      <c r="L75" s="41"/>
      <c r="M75" s="41" t="s">
        <v>810</v>
      </c>
      <c r="N75" s="41" t="s">
        <v>30</v>
      </c>
    </row>
    <row r="76" spans="1:14" s="42" customFormat="1" ht="24">
      <c r="A76" s="41" t="s">
        <v>81</v>
      </c>
      <c r="B76" s="41" t="s">
        <v>2511</v>
      </c>
      <c r="C76" s="41" t="s">
        <v>1485</v>
      </c>
      <c r="D76" s="41" t="s">
        <v>1309</v>
      </c>
      <c r="E76" s="41" t="s">
        <v>1691</v>
      </c>
      <c r="F76" s="41" t="s">
        <v>2520</v>
      </c>
      <c r="G76" s="41" t="s">
        <v>3</v>
      </c>
      <c r="H76" s="41" t="s">
        <v>21</v>
      </c>
      <c r="I76" s="41" t="s">
        <v>38</v>
      </c>
      <c r="J76" s="41" t="s">
        <v>38</v>
      </c>
      <c r="K76" s="41" t="s">
        <v>2514</v>
      </c>
      <c r="L76" s="41"/>
      <c r="M76" s="41" t="s">
        <v>810</v>
      </c>
      <c r="N76" s="41" t="s">
        <v>30</v>
      </c>
    </row>
    <row r="77" spans="1:14" s="42" customFormat="1" ht="36">
      <c r="A77" s="41" t="s">
        <v>81</v>
      </c>
      <c r="B77" s="41" t="s">
        <v>2511</v>
      </c>
      <c r="C77" s="41" t="s">
        <v>1789</v>
      </c>
      <c r="D77" s="41" t="s">
        <v>843</v>
      </c>
      <c r="E77" s="41" t="s">
        <v>2167</v>
      </c>
      <c r="F77" s="41" t="s">
        <v>2513</v>
      </c>
      <c r="G77" s="41" t="s">
        <v>3</v>
      </c>
      <c r="H77" s="41" t="s">
        <v>22</v>
      </c>
      <c r="I77" s="41" t="s">
        <v>20</v>
      </c>
      <c r="J77" s="41" t="s">
        <v>536</v>
      </c>
      <c r="K77" s="41" t="s">
        <v>2516</v>
      </c>
      <c r="L77" s="41"/>
      <c r="M77" s="41" t="s">
        <v>810</v>
      </c>
      <c r="N77" s="41" t="s">
        <v>30</v>
      </c>
    </row>
    <row r="78" spans="1:14" s="42" customFormat="1" ht="36">
      <c r="A78" s="41" t="s">
        <v>82</v>
      </c>
      <c r="B78" s="41" t="s">
        <v>229</v>
      </c>
      <c r="C78" s="41" t="s">
        <v>1157</v>
      </c>
      <c r="D78" s="41" t="s">
        <v>1317</v>
      </c>
      <c r="E78" s="41" t="s">
        <v>1462</v>
      </c>
      <c r="F78" s="41" t="s">
        <v>2521</v>
      </c>
      <c r="G78" s="41" t="s">
        <v>49</v>
      </c>
      <c r="H78" s="41" t="s">
        <v>21</v>
      </c>
      <c r="I78" s="41" t="s">
        <v>38</v>
      </c>
      <c r="J78" s="41" t="s">
        <v>38</v>
      </c>
      <c r="K78" s="41" t="s">
        <v>1819</v>
      </c>
      <c r="L78" s="41">
        <v>525617</v>
      </c>
      <c r="M78" s="41" t="s">
        <v>811</v>
      </c>
      <c r="N78" s="41" t="s">
        <v>901</v>
      </c>
    </row>
    <row r="79" spans="1:14" s="42" customFormat="1" ht="36">
      <c r="A79" s="41" t="s">
        <v>82</v>
      </c>
      <c r="B79" s="41" t="s">
        <v>229</v>
      </c>
      <c r="C79" s="41" t="s">
        <v>2402</v>
      </c>
      <c r="D79" s="41" t="s">
        <v>2403</v>
      </c>
      <c r="E79" s="41" t="s">
        <v>2404</v>
      </c>
      <c r="F79" s="41" t="s">
        <v>2531</v>
      </c>
      <c r="G79" s="41" t="s">
        <v>49</v>
      </c>
      <c r="H79" s="41" t="s">
        <v>22</v>
      </c>
      <c r="I79" s="41" t="s">
        <v>19</v>
      </c>
      <c r="J79" s="41" t="s">
        <v>576</v>
      </c>
      <c r="K79" s="41" t="s">
        <v>2394</v>
      </c>
      <c r="L79" s="41"/>
      <c r="M79" s="41" t="s">
        <v>811</v>
      </c>
      <c r="N79" s="41" t="s">
        <v>901</v>
      </c>
    </row>
    <row r="80" spans="1:14" s="42" customFormat="1" ht="36">
      <c r="A80" s="41" t="s">
        <v>82</v>
      </c>
      <c r="B80" s="41" t="s">
        <v>229</v>
      </c>
      <c r="C80" s="41" t="s">
        <v>2405</v>
      </c>
      <c r="D80" s="41" t="s">
        <v>1314</v>
      </c>
      <c r="E80" s="41" t="s">
        <v>422</v>
      </c>
      <c r="F80" s="41" t="s">
        <v>522</v>
      </c>
      <c r="G80" s="41" t="s">
        <v>49</v>
      </c>
      <c r="H80" s="41" t="s">
        <v>22</v>
      </c>
      <c r="I80" s="41" t="s">
        <v>8</v>
      </c>
      <c r="J80" s="41" t="s">
        <v>537</v>
      </c>
      <c r="K80" s="41" t="s">
        <v>554</v>
      </c>
      <c r="L80" s="41"/>
      <c r="M80" s="41" t="s">
        <v>811</v>
      </c>
      <c r="N80" s="41" t="s">
        <v>13</v>
      </c>
    </row>
    <row r="81" spans="1:14" s="42" customFormat="1" ht="36">
      <c r="A81" s="41" t="s">
        <v>82</v>
      </c>
      <c r="B81" s="41" t="s">
        <v>229</v>
      </c>
      <c r="C81" s="41" t="s">
        <v>2525</v>
      </c>
      <c r="D81" s="41" t="s">
        <v>1321</v>
      </c>
      <c r="E81" s="41" t="s">
        <v>1463</v>
      </c>
      <c r="F81" s="41" t="s">
        <v>2526</v>
      </c>
      <c r="G81" s="41" t="s">
        <v>49</v>
      </c>
      <c r="H81" s="41" t="s">
        <v>22</v>
      </c>
      <c r="I81" s="41" t="s">
        <v>19</v>
      </c>
      <c r="J81" s="41" t="s">
        <v>576</v>
      </c>
      <c r="K81" s="41" t="s">
        <v>2394</v>
      </c>
      <c r="L81" s="41"/>
      <c r="M81" s="41" t="s">
        <v>811</v>
      </c>
      <c r="N81" s="41" t="s">
        <v>901</v>
      </c>
    </row>
    <row r="82" spans="1:14" s="42" customFormat="1" ht="36">
      <c r="A82" s="41" t="s">
        <v>82</v>
      </c>
      <c r="B82" s="41" t="s">
        <v>229</v>
      </c>
      <c r="C82" s="41" t="s">
        <v>2538</v>
      </c>
      <c r="D82" s="41" t="s">
        <v>2395</v>
      </c>
      <c r="E82" s="41" t="s">
        <v>2396</v>
      </c>
      <c r="F82" s="41" t="s">
        <v>2539</v>
      </c>
      <c r="G82" s="41" t="s">
        <v>49</v>
      </c>
      <c r="H82" s="41" t="s">
        <v>21</v>
      </c>
      <c r="I82" s="41" t="s">
        <v>38</v>
      </c>
      <c r="J82" s="41" t="s">
        <v>38</v>
      </c>
      <c r="K82" s="41" t="s">
        <v>1819</v>
      </c>
      <c r="L82" s="41"/>
      <c r="M82" s="41" t="s">
        <v>811</v>
      </c>
      <c r="N82" s="41" t="s">
        <v>901</v>
      </c>
    </row>
    <row r="83" spans="1:14" s="42" customFormat="1" ht="36">
      <c r="A83" s="41" t="s">
        <v>82</v>
      </c>
      <c r="B83" s="41" t="s">
        <v>229</v>
      </c>
      <c r="C83" s="41" t="s">
        <v>1156</v>
      </c>
      <c r="D83" s="41" t="s">
        <v>1308</v>
      </c>
      <c r="E83" s="41" t="s">
        <v>1461</v>
      </c>
      <c r="F83" s="41" t="s">
        <v>2527</v>
      </c>
      <c r="G83" s="41" t="s">
        <v>49</v>
      </c>
      <c r="H83" s="41" t="s">
        <v>21</v>
      </c>
      <c r="I83" s="41" t="s">
        <v>38</v>
      </c>
      <c r="J83" s="41" t="s">
        <v>38</v>
      </c>
      <c r="K83" s="41" t="s">
        <v>1819</v>
      </c>
      <c r="L83" s="41" t="s">
        <v>834</v>
      </c>
      <c r="M83" s="41" t="s">
        <v>811</v>
      </c>
      <c r="N83" s="41" t="s">
        <v>901</v>
      </c>
    </row>
    <row r="84" spans="1:14" s="42" customFormat="1" ht="36">
      <c r="A84" s="41" t="s">
        <v>82</v>
      </c>
      <c r="B84" s="41" t="s">
        <v>229</v>
      </c>
      <c r="C84" s="41" t="s">
        <v>1158</v>
      </c>
      <c r="D84" s="41" t="s">
        <v>2393</v>
      </c>
      <c r="E84" s="41" t="s">
        <v>1399</v>
      </c>
      <c r="F84" s="41" t="s">
        <v>2528</v>
      </c>
      <c r="G84" s="41" t="s">
        <v>49</v>
      </c>
      <c r="H84" s="41" t="s">
        <v>21</v>
      </c>
      <c r="I84" s="41" t="s">
        <v>38</v>
      </c>
      <c r="J84" s="41" t="s">
        <v>38</v>
      </c>
      <c r="K84" s="41" t="s">
        <v>1819</v>
      </c>
      <c r="L84" s="41">
        <v>525617</v>
      </c>
      <c r="M84" s="41" t="s">
        <v>811</v>
      </c>
      <c r="N84" s="41" t="s">
        <v>901</v>
      </c>
    </row>
    <row r="85" spans="1:14" s="42" customFormat="1" ht="36">
      <c r="A85" s="41" t="s">
        <v>82</v>
      </c>
      <c r="B85" s="41" t="s">
        <v>229</v>
      </c>
      <c r="C85" s="41" t="s">
        <v>2349</v>
      </c>
      <c r="D85" s="41" t="s">
        <v>2397</v>
      </c>
      <c r="E85" s="41" t="s">
        <v>2398</v>
      </c>
      <c r="F85" s="41" t="s">
        <v>2542</v>
      </c>
      <c r="G85" s="41" t="s">
        <v>49</v>
      </c>
      <c r="H85" s="41" t="s">
        <v>21</v>
      </c>
      <c r="I85" s="41" t="s">
        <v>38</v>
      </c>
      <c r="J85" s="41" t="s">
        <v>38</v>
      </c>
      <c r="K85" s="41" t="s">
        <v>1819</v>
      </c>
      <c r="L85" s="41"/>
      <c r="M85" s="41" t="s">
        <v>811</v>
      </c>
      <c r="N85" s="41" t="s">
        <v>901</v>
      </c>
    </row>
    <row r="86" spans="1:14" s="42" customFormat="1" ht="36">
      <c r="A86" s="41" t="s">
        <v>82</v>
      </c>
      <c r="B86" s="41" t="s">
        <v>229</v>
      </c>
      <c r="C86" s="41" t="s">
        <v>2529</v>
      </c>
      <c r="D86" s="41" t="s">
        <v>997</v>
      </c>
      <c r="E86" s="41" t="s">
        <v>1460</v>
      </c>
      <c r="F86" s="41" t="s">
        <v>2530</v>
      </c>
      <c r="G86" s="41" t="s">
        <v>49</v>
      </c>
      <c r="H86" s="41" t="s">
        <v>21</v>
      </c>
      <c r="I86" s="41" t="s">
        <v>38</v>
      </c>
      <c r="J86" s="41" t="s">
        <v>38</v>
      </c>
      <c r="K86" s="41" t="s">
        <v>1819</v>
      </c>
      <c r="L86" s="41">
        <v>525617</v>
      </c>
      <c r="M86" s="41" t="s">
        <v>811</v>
      </c>
      <c r="N86" s="41" t="s">
        <v>901</v>
      </c>
    </row>
    <row r="87" spans="1:14" s="42" customFormat="1" ht="36">
      <c r="A87" s="41" t="s">
        <v>82</v>
      </c>
      <c r="B87" s="41" t="s">
        <v>229</v>
      </c>
      <c r="C87" s="41" t="s">
        <v>2401</v>
      </c>
      <c r="D87" s="41" t="s">
        <v>1666</v>
      </c>
      <c r="E87" s="41" t="s">
        <v>2532</v>
      </c>
      <c r="F87" s="41" t="s">
        <v>2533</v>
      </c>
      <c r="G87" s="41" t="s">
        <v>49</v>
      </c>
      <c r="H87" s="41" t="s">
        <v>22</v>
      </c>
      <c r="I87" s="41" t="s">
        <v>19</v>
      </c>
      <c r="J87" s="41" t="s">
        <v>2534</v>
      </c>
      <c r="K87" s="41" t="s">
        <v>2394</v>
      </c>
      <c r="L87" s="41"/>
      <c r="M87" s="41" t="s">
        <v>811</v>
      </c>
      <c r="N87" s="41" t="s">
        <v>901</v>
      </c>
    </row>
    <row r="88" spans="1:14" s="42" customFormat="1" ht="36">
      <c r="A88" s="41" t="s">
        <v>82</v>
      </c>
      <c r="B88" s="41" t="s">
        <v>229</v>
      </c>
      <c r="C88" s="41" t="s">
        <v>70</v>
      </c>
      <c r="D88" s="41" t="s">
        <v>1321</v>
      </c>
      <c r="E88" s="41" t="s">
        <v>2522</v>
      </c>
      <c r="F88" s="41" t="s">
        <v>2523</v>
      </c>
      <c r="G88" s="41" t="s">
        <v>49</v>
      </c>
      <c r="H88" s="41" t="s">
        <v>22</v>
      </c>
      <c r="I88" s="41" t="s">
        <v>28</v>
      </c>
      <c r="J88" s="41" t="s">
        <v>533</v>
      </c>
      <c r="K88" s="41" t="s">
        <v>2524</v>
      </c>
      <c r="L88" s="41"/>
      <c r="M88" s="41" t="s">
        <v>811</v>
      </c>
      <c r="N88" s="41" t="s">
        <v>901</v>
      </c>
    </row>
    <row r="89" spans="1:14" s="42" customFormat="1" ht="48">
      <c r="A89" s="41" t="s">
        <v>82</v>
      </c>
      <c r="B89" s="41" t="s">
        <v>229</v>
      </c>
      <c r="C89" s="41" t="s">
        <v>2535</v>
      </c>
      <c r="D89" s="41" t="s">
        <v>2348</v>
      </c>
      <c r="E89" s="41" t="s">
        <v>2536</v>
      </c>
      <c r="F89" s="41" t="s">
        <v>2537</v>
      </c>
      <c r="G89" s="41" t="s">
        <v>49</v>
      </c>
      <c r="H89" s="41" t="s">
        <v>21</v>
      </c>
      <c r="I89" s="41" t="s">
        <v>38</v>
      </c>
      <c r="J89" s="41" t="s">
        <v>38</v>
      </c>
      <c r="K89" s="41" t="s">
        <v>1819</v>
      </c>
      <c r="L89" s="41">
        <v>1525617</v>
      </c>
      <c r="M89" s="41" t="s">
        <v>811</v>
      </c>
      <c r="N89" s="41" t="s">
        <v>901</v>
      </c>
    </row>
    <row r="90" spans="1:14" s="42" customFormat="1" ht="36">
      <c r="A90" s="41" t="s">
        <v>82</v>
      </c>
      <c r="B90" s="41" t="s">
        <v>229</v>
      </c>
      <c r="C90" s="41" t="s">
        <v>2399</v>
      </c>
      <c r="D90" s="41" t="s">
        <v>1117</v>
      </c>
      <c r="E90" s="41" t="s">
        <v>2400</v>
      </c>
      <c r="F90" s="41" t="s">
        <v>2540</v>
      </c>
      <c r="G90" s="41" t="s">
        <v>49</v>
      </c>
      <c r="H90" s="41" t="s">
        <v>22</v>
      </c>
      <c r="I90" s="41" t="s">
        <v>25</v>
      </c>
      <c r="J90" s="41" t="s">
        <v>527</v>
      </c>
      <c r="K90" s="41" t="s">
        <v>2541</v>
      </c>
      <c r="L90" s="41"/>
      <c r="M90" s="41" t="s">
        <v>811</v>
      </c>
      <c r="N90" s="41" t="s">
        <v>901</v>
      </c>
    </row>
    <row r="91" spans="1:14" s="42" customFormat="1" ht="36">
      <c r="A91" s="41" t="s">
        <v>82</v>
      </c>
      <c r="B91" s="41" t="s">
        <v>229</v>
      </c>
      <c r="C91" s="41" t="s">
        <v>1789</v>
      </c>
      <c r="D91" s="41" t="s">
        <v>843</v>
      </c>
      <c r="E91" s="41" t="s">
        <v>2392</v>
      </c>
      <c r="F91" s="41" t="s">
        <v>2543</v>
      </c>
      <c r="G91" s="41" t="s">
        <v>49</v>
      </c>
      <c r="H91" s="41" t="s">
        <v>21</v>
      </c>
      <c r="I91" s="41" t="s">
        <v>38</v>
      </c>
      <c r="J91" s="41" t="s">
        <v>38</v>
      </c>
      <c r="K91" s="41" t="s">
        <v>1819</v>
      </c>
      <c r="L91" s="41">
        <v>525617</v>
      </c>
      <c r="M91" s="41" t="s">
        <v>811</v>
      </c>
      <c r="N91" s="41" t="s">
        <v>901</v>
      </c>
    </row>
    <row r="92" spans="1:14" s="42" customFormat="1" ht="36">
      <c r="A92" s="41"/>
      <c r="B92" s="41" t="s">
        <v>2257</v>
      </c>
      <c r="C92" s="41" t="s">
        <v>1789</v>
      </c>
      <c r="D92" s="41" t="s">
        <v>843</v>
      </c>
      <c r="E92" s="41" t="s">
        <v>2259</v>
      </c>
      <c r="F92" s="41" t="s">
        <v>2544</v>
      </c>
      <c r="G92" s="41" t="s">
        <v>3</v>
      </c>
      <c r="H92" s="41" t="s">
        <v>21</v>
      </c>
      <c r="I92" s="41" t="s">
        <v>38</v>
      </c>
      <c r="J92" s="41" t="s">
        <v>38</v>
      </c>
      <c r="K92" s="41" t="s">
        <v>2258</v>
      </c>
      <c r="L92" s="41"/>
      <c r="M92" s="41"/>
      <c r="N92" s="41" t="s">
        <v>34</v>
      </c>
    </row>
    <row r="93" spans="1:14" s="42" customFormat="1" ht="12">
      <c r="A93" s="41"/>
      <c r="B93" s="41" t="s">
        <v>230</v>
      </c>
      <c r="C93" s="41" t="s">
        <v>1789</v>
      </c>
      <c r="D93" s="41" t="s">
        <v>843</v>
      </c>
      <c r="E93" s="41" t="s">
        <v>423</v>
      </c>
      <c r="F93" s="41" t="s">
        <v>2545</v>
      </c>
      <c r="G93" s="41" t="s">
        <v>3</v>
      </c>
      <c r="H93" s="41" t="s">
        <v>21</v>
      </c>
      <c r="I93" s="41" t="s">
        <v>27</v>
      </c>
      <c r="J93" s="41" t="s">
        <v>538</v>
      </c>
      <c r="K93" s="41" t="s">
        <v>555</v>
      </c>
      <c r="L93" s="41"/>
      <c r="M93" s="41"/>
      <c r="N93" s="41" t="s">
        <v>902</v>
      </c>
    </row>
    <row r="94" spans="1:14" s="42" customFormat="1" ht="12">
      <c r="A94" s="41"/>
      <c r="B94" s="41" t="s">
        <v>230</v>
      </c>
      <c r="C94" s="41" t="s">
        <v>1486</v>
      </c>
      <c r="D94" s="41" t="s">
        <v>1647</v>
      </c>
      <c r="E94" s="41" t="s">
        <v>423</v>
      </c>
      <c r="F94" s="41" t="s">
        <v>2545</v>
      </c>
      <c r="G94" s="41" t="s">
        <v>3</v>
      </c>
      <c r="H94" s="41" t="s">
        <v>21</v>
      </c>
      <c r="I94" s="41" t="s">
        <v>27</v>
      </c>
      <c r="J94" s="41" t="s">
        <v>538</v>
      </c>
      <c r="K94" s="41"/>
      <c r="L94" s="41"/>
      <c r="M94" s="41"/>
      <c r="N94" s="41"/>
    </row>
    <row r="95" spans="1:14" s="42" customFormat="1" ht="24">
      <c r="A95" s="41" t="s">
        <v>83</v>
      </c>
      <c r="B95" s="41" t="s">
        <v>231</v>
      </c>
      <c r="C95" s="41" t="s">
        <v>1789</v>
      </c>
      <c r="D95" s="41" t="s">
        <v>843</v>
      </c>
      <c r="E95" s="41" t="s">
        <v>2546</v>
      </c>
      <c r="F95" s="41" t="s">
        <v>2547</v>
      </c>
      <c r="G95" s="41" t="s">
        <v>3</v>
      </c>
      <c r="H95" s="41" t="s">
        <v>22</v>
      </c>
      <c r="I95" s="41" t="s">
        <v>37</v>
      </c>
      <c r="J95" s="41" t="s">
        <v>539</v>
      </c>
      <c r="K95" s="41" t="s">
        <v>556</v>
      </c>
      <c r="L95" s="41"/>
      <c r="M95" s="41" t="s">
        <v>812</v>
      </c>
      <c r="N95" s="41" t="s">
        <v>30</v>
      </c>
    </row>
    <row r="96" spans="1:14" s="42" customFormat="1" ht="24">
      <c r="A96" s="41" t="s">
        <v>83</v>
      </c>
      <c r="B96" s="41" t="s">
        <v>231</v>
      </c>
      <c r="C96" s="41" t="s">
        <v>1789</v>
      </c>
      <c r="D96" s="41" t="s">
        <v>843</v>
      </c>
      <c r="E96" s="41" t="s">
        <v>424</v>
      </c>
      <c r="F96" s="41"/>
      <c r="G96" s="41" t="s">
        <v>3</v>
      </c>
      <c r="H96" s="41" t="s">
        <v>23</v>
      </c>
      <c r="I96" s="41" t="s">
        <v>38</v>
      </c>
      <c r="J96" s="41" t="s">
        <v>38</v>
      </c>
      <c r="K96" s="41" t="s">
        <v>557</v>
      </c>
      <c r="L96" s="41"/>
      <c r="M96" s="41" t="s">
        <v>812</v>
      </c>
      <c r="N96" s="41" t="s">
        <v>30</v>
      </c>
    </row>
    <row r="97" spans="1:14" s="42" customFormat="1" ht="24">
      <c r="A97" s="41" t="s">
        <v>83</v>
      </c>
      <c r="B97" s="41" t="s">
        <v>231</v>
      </c>
      <c r="C97" s="41" t="s">
        <v>1487</v>
      </c>
      <c r="D97" s="41" t="s">
        <v>1648</v>
      </c>
      <c r="E97" s="41" t="s">
        <v>1692</v>
      </c>
      <c r="F97" s="41" t="s">
        <v>2547</v>
      </c>
      <c r="G97" s="41" t="s">
        <v>3</v>
      </c>
      <c r="H97" s="41" t="s">
        <v>22</v>
      </c>
      <c r="I97" s="41" t="s">
        <v>37</v>
      </c>
      <c r="J97" s="41" t="s">
        <v>539</v>
      </c>
      <c r="K97" s="41" t="s">
        <v>556</v>
      </c>
      <c r="L97" s="41"/>
      <c r="M97" s="41" t="s">
        <v>812</v>
      </c>
      <c r="N97" s="41" t="s">
        <v>30</v>
      </c>
    </row>
    <row r="98" spans="1:14" s="42" customFormat="1" ht="24">
      <c r="A98" s="41" t="s">
        <v>84</v>
      </c>
      <c r="B98" s="41" t="s">
        <v>232</v>
      </c>
      <c r="C98" s="41" t="s">
        <v>1488</v>
      </c>
      <c r="D98" s="41"/>
      <c r="E98" s="41" t="s">
        <v>2548</v>
      </c>
      <c r="F98" s="41" t="s">
        <v>2549</v>
      </c>
      <c r="G98" s="41" t="s">
        <v>3</v>
      </c>
      <c r="H98" s="41" t="s">
        <v>21</v>
      </c>
      <c r="I98" s="41" t="s">
        <v>38</v>
      </c>
      <c r="J98" s="41" t="s">
        <v>38</v>
      </c>
      <c r="K98" s="41" t="s">
        <v>558</v>
      </c>
      <c r="L98" s="41" t="s">
        <v>2550</v>
      </c>
      <c r="M98" s="41" t="s">
        <v>2551</v>
      </c>
      <c r="N98" s="41" t="s">
        <v>968</v>
      </c>
    </row>
    <row r="99" spans="1:14" s="42" customFormat="1" ht="48">
      <c r="A99" s="41" t="s">
        <v>84</v>
      </c>
      <c r="B99" s="41" t="s">
        <v>232</v>
      </c>
      <c r="C99" s="41" t="s">
        <v>1789</v>
      </c>
      <c r="D99" s="41" t="s">
        <v>843</v>
      </c>
      <c r="E99" s="41" t="s">
        <v>2552</v>
      </c>
      <c r="F99" s="41" t="s">
        <v>2553</v>
      </c>
      <c r="G99" s="41" t="s">
        <v>3</v>
      </c>
      <c r="H99" s="41" t="s">
        <v>21</v>
      </c>
      <c r="I99" s="41" t="s">
        <v>38</v>
      </c>
      <c r="J99" s="41" t="s">
        <v>38</v>
      </c>
      <c r="K99" s="41" t="s">
        <v>558</v>
      </c>
      <c r="L99" s="41" t="s">
        <v>2550</v>
      </c>
      <c r="M99" s="41" t="s">
        <v>2551</v>
      </c>
      <c r="N99" s="41" t="s">
        <v>968</v>
      </c>
    </row>
    <row r="100" spans="1:14" s="42" customFormat="1" ht="60">
      <c r="A100" s="41" t="s">
        <v>1807</v>
      </c>
      <c r="B100" s="41" t="s">
        <v>2554</v>
      </c>
      <c r="C100" s="41" t="s">
        <v>1789</v>
      </c>
      <c r="D100" s="41" t="s">
        <v>843</v>
      </c>
      <c r="E100" s="41" t="s">
        <v>1808</v>
      </c>
      <c r="F100" s="41" t="s">
        <v>2555</v>
      </c>
      <c r="G100" s="41" t="s">
        <v>49</v>
      </c>
      <c r="H100" s="41" t="s">
        <v>21</v>
      </c>
      <c r="I100" s="41" t="s">
        <v>38</v>
      </c>
      <c r="J100" s="41" t="s">
        <v>38</v>
      </c>
      <c r="K100" s="41" t="s">
        <v>1809</v>
      </c>
      <c r="L100" s="41"/>
      <c r="M100" s="41" t="s">
        <v>1810</v>
      </c>
      <c r="N100" s="41" t="s">
        <v>0</v>
      </c>
    </row>
    <row r="101" spans="1:14" s="42" customFormat="1" ht="60">
      <c r="A101" s="41" t="s">
        <v>1807</v>
      </c>
      <c r="B101" s="41" t="s">
        <v>2554</v>
      </c>
      <c r="C101" s="41" t="s">
        <v>1811</v>
      </c>
      <c r="D101" s="41" t="s">
        <v>1812</v>
      </c>
      <c r="E101" s="41" t="s">
        <v>1808</v>
      </c>
      <c r="F101" s="41" t="s">
        <v>2555</v>
      </c>
      <c r="G101" s="41" t="s">
        <v>49</v>
      </c>
      <c r="H101" s="41" t="s">
        <v>21</v>
      </c>
      <c r="I101" s="41" t="s">
        <v>38</v>
      </c>
      <c r="J101" s="41" t="s">
        <v>38</v>
      </c>
      <c r="K101" s="41" t="s">
        <v>1809</v>
      </c>
      <c r="L101" s="41"/>
      <c r="M101" s="41" t="s">
        <v>1810</v>
      </c>
      <c r="N101" s="41" t="s">
        <v>0</v>
      </c>
    </row>
    <row r="102" spans="1:14" s="42" customFormat="1" ht="24">
      <c r="A102" s="41"/>
      <c r="B102" s="41" t="s">
        <v>233</v>
      </c>
      <c r="C102" s="41" t="s">
        <v>1789</v>
      </c>
      <c r="D102" s="41" t="s">
        <v>843</v>
      </c>
      <c r="E102" s="41" t="s">
        <v>472</v>
      </c>
      <c r="F102" s="41"/>
      <c r="G102" s="41" t="s">
        <v>3</v>
      </c>
      <c r="H102" s="41" t="s">
        <v>21</v>
      </c>
      <c r="I102" s="41" t="s">
        <v>24</v>
      </c>
      <c r="J102" s="41" t="s">
        <v>540</v>
      </c>
      <c r="K102" s="41" t="s">
        <v>559</v>
      </c>
      <c r="L102" s="41"/>
      <c r="M102" s="41"/>
      <c r="N102" s="41" t="s">
        <v>969</v>
      </c>
    </row>
    <row r="103" spans="1:14" s="42" customFormat="1" ht="12">
      <c r="A103" s="41"/>
      <c r="B103" s="41" t="s">
        <v>233</v>
      </c>
      <c r="C103" s="41" t="s">
        <v>1489</v>
      </c>
      <c r="D103" s="41" t="s">
        <v>68</v>
      </c>
      <c r="E103" s="41" t="s">
        <v>472</v>
      </c>
      <c r="F103" s="41"/>
      <c r="G103" s="41" t="s">
        <v>3</v>
      </c>
      <c r="H103" s="41" t="s">
        <v>21</v>
      </c>
      <c r="I103" s="41" t="s">
        <v>24</v>
      </c>
      <c r="J103" s="41" t="s">
        <v>540</v>
      </c>
      <c r="K103" s="41"/>
      <c r="L103" s="41"/>
      <c r="M103" s="41"/>
      <c r="N103" s="41"/>
    </row>
    <row r="104" spans="1:14" s="42" customFormat="1" ht="24">
      <c r="A104" s="41" t="s">
        <v>85</v>
      </c>
      <c r="B104" s="41" t="s">
        <v>234</v>
      </c>
      <c r="C104" s="41" t="s">
        <v>1789</v>
      </c>
      <c r="D104" s="41" t="s">
        <v>843</v>
      </c>
      <c r="E104" s="41" t="s">
        <v>2169</v>
      </c>
      <c r="F104" s="41" t="s">
        <v>2556</v>
      </c>
      <c r="G104" s="41" t="s">
        <v>3</v>
      </c>
      <c r="H104" s="41" t="s">
        <v>22</v>
      </c>
      <c r="I104" s="41" t="s">
        <v>37</v>
      </c>
      <c r="J104" s="41" t="s">
        <v>542</v>
      </c>
      <c r="K104" s="41" t="s">
        <v>563</v>
      </c>
      <c r="L104" s="41"/>
      <c r="M104" s="41" t="s">
        <v>813</v>
      </c>
      <c r="N104" s="41" t="s">
        <v>14</v>
      </c>
    </row>
    <row r="105" spans="1:14" s="42" customFormat="1" ht="36">
      <c r="A105" s="41" t="s">
        <v>85</v>
      </c>
      <c r="B105" s="41" t="s">
        <v>234</v>
      </c>
      <c r="C105" s="41" t="s">
        <v>1559</v>
      </c>
      <c r="D105" s="41" t="s">
        <v>1650</v>
      </c>
      <c r="E105" s="41" t="s">
        <v>2557</v>
      </c>
      <c r="F105" s="41" t="s">
        <v>2558</v>
      </c>
      <c r="G105" s="41" t="s">
        <v>3</v>
      </c>
      <c r="H105" s="41" t="s">
        <v>21</v>
      </c>
      <c r="I105" s="41" t="s">
        <v>38</v>
      </c>
      <c r="J105" s="41" t="s">
        <v>38</v>
      </c>
      <c r="K105" s="41" t="s">
        <v>613</v>
      </c>
      <c r="L105" s="41">
        <v>218234</v>
      </c>
      <c r="M105" s="41" t="s">
        <v>813</v>
      </c>
      <c r="N105" s="41" t="s">
        <v>30</v>
      </c>
    </row>
    <row r="106" spans="1:14" s="42" customFormat="1" ht="24">
      <c r="A106" s="41" t="s">
        <v>85</v>
      </c>
      <c r="B106" s="41" t="s">
        <v>234</v>
      </c>
      <c r="C106" s="41" t="s">
        <v>1789</v>
      </c>
      <c r="D106" s="41" t="s">
        <v>843</v>
      </c>
      <c r="E106" s="41" t="s">
        <v>2170</v>
      </c>
      <c r="F106" s="41" t="s">
        <v>2559</v>
      </c>
      <c r="G106" s="41" t="s">
        <v>3</v>
      </c>
      <c r="H106" s="41" t="s">
        <v>22</v>
      </c>
      <c r="I106" s="41" t="s">
        <v>29</v>
      </c>
      <c r="J106" s="41" t="s">
        <v>543</v>
      </c>
      <c r="K106" s="41" t="s">
        <v>610</v>
      </c>
      <c r="L106" s="41"/>
      <c r="M106" s="41" t="s">
        <v>813</v>
      </c>
      <c r="N106" s="41" t="s">
        <v>30</v>
      </c>
    </row>
    <row r="107" spans="1:14" s="42" customFormat="1" ht="24">
      <c r="A107" s="41" t="s">
        <v>85</v>
      </c>
      <c r="B107" s="41" t="s">
        <v>234</v>
      </c>
      <c r="C107" s="41" t="s">
        <v>1789</v>
      </c>
      <c r="D107" s="41" t="s">
        <v>843</v>
      </c>
      <c r="E107" s="41"/>
      <c r="F107" s="41" t="s">
        <v>2560</v>
      </c>
      <c r="G107" s="41" t="s">
        <v>3</v>
      </c>
      <c r="H107" s="41" t="s">
        <v>22</v>
      </c>
      <c r="I107" s="41" t="s">
        <v>20</v>
      </c>
      <c r="J107" s="41" t="s">
        <v>536</v>
      </c>
      <c r="K107" s="41" t="s">
        <v>611</v>
      </c>
      <c r="L107" s="41"/>
      <c r="M107" s="41" t="s">
        <v>813</v>
      </c>
      <c r="N107" s="41" t="s">
        <v>30</v>
      </c>
    </row>
    <row r="108" spans="1:14" s="42" customFormat="1" ht="36">
      <c r="A108" s="41" t="s">
        <v>85</v>
      </c>
      <c r="B108" s="41" t="s">
        <v>234</v>
      </c>
      <c r="C108" s="41" t="s">
        <v>1789</v>
      </c>
      <c r="D108" s="41" t="s">
        <v>843</v>
      </c>
      <c r="E108" s="41" t="s">
        <v>2561</v>
      </c>
      <c r="F108" s="41" t="s">
        <v>2562</v>
      </c>
      <c r="G108" s="41" t="s">
        <v>3</v>
      </c>
      <c r="H108" s="41" t="s">
        <v>22</v>
      </c>
      <c r="I108" s="41" t="s">
        <v>27</v>
      </c>
      <c r="J108" s="41" t="s">
        <v>530</v>
      </c>
      <c r="K108" s="41" t="s">
        <v>560</v>
      </c>
      <c r="L108" s="41"/>
      <c r="M108" s="41" t="s">
        <v>813</v>
      </c>
      <c r="N108" s="41" t="s">
        <v>9</v>
      </c>
    </row>
    <row r="109" spans="1:14" s="42" customFormat="1" ht="24">
      <c r="A109" s="41" t="s">
        <v>85</v>
      </c>
      <c r="B109" s="41" t="s">
        <v>234</v>
      </c>
      <c r="C109" s="41" t="s">
        <v>1789</v>
      </c>
      <c r="D109" s="41" t="s">
        <v>843</v>
      </c>
      <c r="E109" s="41">
        <v>265525</v>
      </c>
      <c r="F109" s="41" t="s">
        <v>2559</v>
      </c>
      <c r="G109" s="41" t="s">
        <v>3</v>
      </c>
      <c r="H109" s="41" t="s">
        <v>22</v>
      </c>
      <c r="I109" s="41" t="s">
        <v>38</v>
      </c>
      <c r="J109" s="41" t="s">
        <v>544</v>
      </c>
      <c r="K109" s="41" t="s">
        <v>612</v>
      </c>
      <c r="L109" s="41"/>
      <c r="M109" s="41" t="s">
        <v>813</v>
      </c>
      <c r="N109" s="41" t="s">
        <v>13</v>
      </c>
    </row>
    <row r="110" spans="1:14" s="42" customFormat="1" ht="24">
      <c r="A110" s="41" t="s">
        <v>85</v>
      </c>
      <c r="B110" s="41" t="s">
        <v>234</v>
      </c>
      <c r="C110" s="41" t="s">
        <v>1789</v>
      </c>
      <c r="D110" s="41" t="s">
        <v>843</v>
      </c>
      <c r="E110" s="41" t="s">
        <v>473</v>
      </c>
      <c r="F110" s="41" t="s">
        <v>2559</v>
      </c>
      <c r="G110" s="41" t="s">
        <v>3</v>
      </c>
      <c r="H110" s="41" t="s">
        <v>22</v>
      </c>
      <c r="I110" s="41" t="s">
        <v>37</v>
      </c>
      <c r="J110" s="41" t="s">
        <v>539</v>
      </c>
      <c r="K110" s="41" t="s">
        <v>561</v>
      </c>
      <c r="L110" s="41"/>
      <c r="M110" s="41" t="s">
        <v>813</v>
      </c>
      <c r="N110" s="41" t="s">
        <v>14</v>
      </c>
    </row>
    <row r="111" spans="1:14" s="42" customFormat="1" ht="24">
      <c r="A111" s="41" t="s">
        <v>85</v>
      </c>
      <c r="B111" s="41" t="s">
        <v>234</v>
      </c>
      <c r="C111" s="41" t="s">
        <v>1789</v>
      </c>
      <c r="D111" s="41" t="s">
        <v>843</v>
      </c>
      <c r="E111" s="41" t="s">
        <v>2563</v>
      </c>
      <c r="F111" s="41" t="s">
        <v>2564</v>
      </c>
      <c r="G111" s="41" t="s">
        <v>3</v>
      </c>
      <c r="H111" s="41" t="s">
        <v>21</v>
      </c>
      <c r="I111" s="41" t="s">
        <v>38</v>
      </c>
      <c r="J111" s="41" t="s">
        <v>38</v>
      </c>
      <c r="K111" s="41" t="s">
        <v>613</v>
      </c>
      <c r="L111" s="41">
        <v>218234</v>
      </c>
      <c r="M111" s="41" t="s">
        <v>813</v>
      </c>
      <c r="N111" s="41" t="s">
        <v>30</v>
      </c>
    </row>
    <row r="112" spans="1:14" s="42" customFormat="1" ht="24">
      <c r="A112" s="41" t="s">
        <v>85</v>
      </c>
      <c r="B112" s="41" t="s">
        <v>234</v>
      </c>
      <c r="C112" s="41" t="s">
        <v>1789</v>
      </c>
      <c r="D112" s="41" t="s">
        <v>843</v>
      </c>
      <c r="E112" s="41" t="s">
        <v>2168</v>
      </c>
      <c r="F112" s="41"/>
      <c r="G112" s="41" t="s">
        <v>3</v>
      </c>
      <c r="H112" s="41" t="s">
        <v>22</v>
      </c>
      <c r="I112" s="41" t="s">
        <v>37</v>
      </c>
      <c r="J112" s="41" t="s">
        <v>541</v>
      </c>
      <c r="K112" s="41" t="s">
        <v>562</v>
      </c>
      <c r="L112" s="41"/>
      <c r="M112" s="41" t="s">
        <v>813</v>
      </c>
      <c r="N112" s="41" t="s">
        <v>42</v>
      </c>
    </row>
    <row r="113" spans="1:14" s="42" customFormat="1" ht="36">
      <c r="A113" s="41" t="s">
        <v>85</v>
      </c>
      <c r="B113" s="41" t="s">
        <v>234</v>
      </c>
      <c r="C113" s="41" t="s">
        <v>1490</v>
      </c>
      <c r="D113" s="41" t="s">
        <v>1649</v>
      </c>
      <c r="E113" s="41" t="s">
        <v>2565</v>
      </c>
      <c r="F113" s="41" t="s">
        <v>2566</v>
      </c>
      <c r="G113" s="41" t="s">
        <v>3</v>
      </c>
      <c r="H113" s="41" t="s">
        <v>21</v>
      </c>
      <c r="I113" s="41" t="s">
        <v>38</v>
      </c>
      <c r="J113" s="41" t="s">
        <v>38</v>
      </c>
      <c r="K113" s="41" t="s">
        <v>613</v>
      </c>
      <c r="L113" s="41">
        <v>218234</v>
      </c>
      <c r="M113" s="41" t="s">
        <v>813</v>
      </c>
      <c r="N113" s="41" t="s">
        <v>30</v>
      </c>
    </row>
    <row r="114" spans="1:14" s="42" customFormat="1" ht="36">
      <c r="A114" s="41" t="s">
        <v>86</v>
      </c>
      <c r="B114" s="41" t="s">
        <v>235</v>
      </c>
      <c r="C114" s="41" t="s">
        <v>1561</v>
      </c>
      <c r="D114" s="41" t="s">
        <v>2567</v>
      </c>
      <c r="E114" s="41"/>
      <c r="F114" s="41" t="s">
        <v>2568</v>
      </c>
      <c r="G114" s="41" t="s">
        <v>3</v>
      </c>
      <c r="H114" s="41" t="s">
        <v>21</v>
      </c>
      <c r="I114" s="41" t="s">
        <v>38</v>
      </c>
      <c r="J114" s="41" t="s">
        <v>38</v>
      </c>
      <c r="K114" s="41" t="s">
        <v>614</v>
      </c>
      <c r="L114" s="41"/>
      <c r="M114" s="41" t="s">
        <v>2569</v>
      </c>
      <c r="N114" s="41" t="s">
        <v>970</v>
      </c>
    </row>
    <row r="115" spans="1:14" s="42" customFormat="1" ht="24">
      <c r="A115" s="41" t="s">
        <v>86</v>
      </c>
      <c r="B115" s="41" t="s">
        <v>235</v>
      </c>
      <c r="C115" s="41" t="s">
        <v>1789</v>
      </c>
      <c r="D115" s="41" t="s">
        <v>843</v>
      </c>
      <c r="E115" s="41" t="s">
        <v>474</v>
      </c>
      <c r="F115" s="41" t="s">
        <v>2570</v>
      </c>
      <c r="G115" s="41" t="s">
        <v>3</v>
      </c>
      <c r="H115" s="41" t="s">
        <v>21</v>
      </c>
      <c r="I115" s="41" t="s">
        <v>38</v>
      </c>
      <c r="J115" s="41" t="s">
        <v>38</v>
      </c>
      <c r="K115" s="41" t="s">
        <v>614</v>
      </c>
      <c r="L115" s="41"/>
      <c r="M115" s="41" t="s">
        <v>2569</v>
      </c>
      <c r="N115" s="41" t="s">
        <v>970</v>
      </c>
    </row>
    <row r="116" spans="1:14" s="42" customFormat="1" ht="36">
      <c r="A116" s="41" t="s">
        <v>86</v>
      </c>
      <c r="B116" s="41" t="s">
        <v>235</v>
      </c>
      <c r="C116" s="41" t="s">
        <v>1563</v>
      </c>
      <c r="D116" s="41" t="s">
        <v>1653</v>
      </c>
      <c r="E116" s="41"/>
      <c r="F116" s="41" t="s">
        <v>2571</v>
      </c>
      <c r="G116" s="41" t="s">
        <v>3</v>
      </c>
      <c r="H116" s="41" t="s">
        <v>21</v>
      </c>
      <c r="I116" s="41" t="s">
        <v>38</v>
      </c>
      <c r="J116" s="41" t="s">
        <v>38</v>
      </c>
      <c r="K116" s="41" t="s">
        <v>614</v>
      </c>
      <c r="L116" s="41"/>
      <c r="M116" s="41" t="s">
        <v>2569</v>
      </c>
      <c r="N116" s="41" t="s">
        <v>970</v>
      </c>
    </row>
    <row r="117" spans="1:14" s="42" customFormat="1" ht="36">
      <c r="A117" s="41" t="s">
        <v>86</v>
      </c>
      <c r="B117" s="41" t="s">
        <v>235</v>
      </c>
      <c r="C117" s="41" t="s">
        <v>1562</v>
      </c>
      <c r="D117" s="41" t="s">
        <v>1652</v>
      </c>
      <c r="E117" s="41"/>
      <c r="F117" s="41" t="s">
        <v>2572</v>
      </c>
      <c r="G117" s="41" t="s">
        <v>3</v>
      </c>
      <c r="H117" s="41" t="s">
        <v>21</v>
      </c>
      <c r="I117" s="41" t="s">
        <v>38</v>
      </c>
      <c r="J117" s="41" t="s">
        <v>38</v>
      </c>
      <c r="K117" s="41" t="s">
        <v>614</v>
      </c>
      <c r="L117" s="41"/>
      <c r="M117" s="41" t="s">
        <v>2569</v>
      </c>
      <c r="N117" s="41" t="s">
        <v>970</v>
      </c>
    </row>
    <row r="118" spans="1:14" s="42" customFormat="1" ht="24">
      <c r="A118" s="41" t="s">
        <v>86</v>
      </c>
      <c r="B118" s="41" t="s">
        <v>235</v>
      </c>
      <c r="C118" s="41" t="s">
        <v>1560</v>
      </c>
      <c r="D118" s="41" t="s">
        <v>1651</v>
      </c>
      <c r="E118" s="41"/>
      <c r="F118" s="41" t="s">
        <v>2573</v>
      </c>
      <c r="G118" s="41" t="s">
        <v>3</v>
      </c>
      <c r="H118" s="41" t="s">
        <v>21</v>
      </c>
      <c r="I118" s="41" t="s">
        <v>38</v>
      </c>
      <c r="J118" s="41" t="s">
        <v>38</v>
      </c>
      <c r="K118" s="41" t="s">
        <v>614</v>
      </c>
      <c r="L118" s="41"/>
      <c r="M118" s="41" t="s">
        <v>2569</v>
      </c>
      <c r="N118" s="41" t="s">
        <v>970</v>
      </c>
    </row>
    <row r="119" spans="1:14" s="42" customFormat="1" ht="36">
      <c r="A119" s="41" t="s">
        <v>94</v>
      </c>
      <c r="B119" s="41" t="s">
        <v>1974</v>
      </c>
      <c r="C119" s="41" t="s">
        <v>1789</v>
      </c>
      <c r="D119" s="41" t="s">
        <v>843</v>
      </c>
      <c r="E119" s="41" t="s">
        <v>2574</v>
      </c>
      <c r="F119" s="41" t="s">
        <v>1975</v>
      </c>
      <c r="G119" s="41" t="s">
        <v>3</v>
      </c>
      <c r="H119" s="41" t="s">
        <v>21</v>
      </c>
      <c r="I119" s="41" t="s">
        <v>38</v>
      </c>
      <c r="J119" s="41" t="s">
        <v>38</v>
      </c>
      <c r="K119" s="41" t="s">
        <v>1976</v>
      </c>
      <c r="L119" s="41"/>
      <c r="M119" s="41"/>
      <c r="N119" s="41" t="s">
        <v>30</v>
      </c>
    </row>
    <row r="120" spans="1:14" s="42" customFormat="1" ht="36">
      <c r="A120" s="41" t="s">
        <v>94</v>
      </c>
      <c r="B120" s="41" t="s">
        <v>1974</v>
      </c>
      <c r="C120" s="41" t="s">
        <v>1565</v>
      </c>
      <c r="D120" s="41" t="s">
        <v>1655</v>
      </c>
      <c r="E120" s="41" t="s">
        <v>2171</v>
      </c>
      <c r="F120" s="41" t="s">
        <v>2575</v>
      </c>
      <c r="G120" s="41" t="s">
        <v>3</v>
      </c>
      <c r="H120" s="41" t="s">
        <v>21</v>
      </c>
      <c r="I120" s="41" t="s">
        <v>38</v>
      </c>
      <c r="J120" s="41" t="s">
        <v>38</v>
      </c>
      <c r="K120" s="41" t="s">
        <v>1976</v>
      </c>
      <c r="L120" s="41"/>
      <c r="M120" s="41"/>
      <c r="N120" s="41" t="s">
        <v>30</v>
      </c>
    </row>
    <row r="121" spans="1:14" s="42" customFormat="1" ht="36">
      <c r="A121" s="41" t="s">
        <v>94</v>
      </c>
      <c r="B121" s="41" t="s">
        <v>1974</v>
      </c>
      <c r="C121" s="41" t="s">
        <v>1977</v>
      </c>
      <c r="D121" s="41" t="s">
        <v>1654</v>
      </c>
      <c r="E121" s="41" t="s">
        <v>2576</v>
      </c>
      <c r="F121" s="41" t="s">
        <v>1978</v>
      </c>
      <c r="G121" s="41" t="s">
        <v>3</v>
      </c>
      <c r="H121" s="41" t="s">
        <v>21</v>
      </c>
      <c r="I121" s="41" t="s">
        <v>38</v>
      </c>
      <c r="J121" s="41" t="s">
        <v>38</v>
      </c>
      <c r="K121" s="41" t="s">
        <v>1976</v>
      </c>
      <c r="L121" s="41"/>
      <c r="M121" s="41"/>
      <c r="N121" s="41" t="s">
        <v>30</v>
      </c>
    </row>
    <row r="122" spans="1:14" s="42" customFormat="1" ht="36">
      <c r="A122" s="41" t="s">
        <v>94</v>
      </c>
      <c r="B122" s="41" t="s">
        <v>1974</v>
      </c>
      <c r="C122" s="41" t="s">
        <v>1566</v>
      </c>
      <c r="D122" s="41" t="s">
        <v>66</v>
      </c>
      <c r="E122" s="41" t="s">
        <v>2172</v>
      </c>
      <c r="F122" s="41" t="s">
        <v>1979</v>
      </c>
      <c r="G122" s="41" t="s">
        <v>3</v>
      </c>
      <c r="H122" s="41" t="s">
        <v>21</v>
      </c>
      <c r="I122" s="41" t="s">
        <v>38</v>
      </c>
      <c r="J122" s="41" t="s">
        <v>38</v>
      </c>
      <c r="K122" s="41" t="s">
        <v>1976</v>
      </c>
      <c r="L122" s="41"/>
      <c r="M122" s="41"/>
      <c r="N122" s="41" t="s">
        <v>30</v>
      </c>
    </row>
    <row r="123" spans="1:14" s="42" customFormat="1" ht="24">
      <c r="A123" s="41" t="s">
        <v>87</v>
      </c>
      <c r="B123" s="41" t="s">
        <v>236</v>
      </c>
      <c r="C123" s="41" t="s">
        <v>1789</v>
      </c>
      <c r="D123" s="41" t="s">
        <v>843</v>
      </c>
      <c r="E123" s="41" t="s">
        <v>1805</v>
      </c>
      <c r="F123" s="41" t="s">
        <v>2577</v>
      </c>
      <c r="G123" s="41" t="s">
        <v>50</v>
      </c>
      <c r="H123" s="41" t="s">
        <v>21</v>
      </c>
      <c r="I123" s="41" t="s">
        <v>38</v>
      </c>
      <c r="J123" s="41" t="s">
        <v>38</v>
      </c>
      <c r="K123" s="41" t="s">
        <v>2578</v>
      </c>
      <c r="L123" s="41" t="s">
        <v>1806</v>
      </c>
      <c r="M123" s="41" t="s">
        <v>814</v>
      </c>
      <c r="N123" s="41" t="s">
        <v>30</v>
      </c>
    </row>
    <row r="124" spans="1:14" s="42" customFormat="1" ht="24">
      <c r="A124" s="41" t="s">
        <v>87</v>
      </c>
      <c r="B124" s="41" t="s">
        <v>236</v>
      </c>
      <c r="C124" s="41" t="s">
        <v>1084</v>
      </c>
      <c r="D124" s="41" t="s">
        <v>1092</v>
      </c>
      <c r="E124" s="41" t="s">
        <v>1805</v>
      </c>
      <c r="F124" s="41" t="s">
        <v>2577</v>
      </c>
      <c r="G124" s="41" t="s">
        <v>50</v>
      </c>
      <c r="H124" s="41" t="s">
        <v>21</v>
      </c>
      <c r="I124" s="41" t="s">
        <v>38</v>
      </c>
      <c r="J124" s="41" t="s">
        <v>38</v>
      </c>
      <c r="K124" s="41" t="s">
        <v>2578</v>
      </c>
      <c r="L124" s="41" t="s">
        <v>1806</v>
      </c>
      <c r="M124" s="41" t="s">
        <v>814</v>
      </c>
      <c r="N124" s="41" t="s">
        <v>30</v>
      </c>
    </row>
    <row r="125" spans="1:14" s="42" customFormat="1" ht="36">
      <c r="A125" s="41" t="s">
        <v>88</v>
      </c>
      <c r="B125" s="41" t="s">
        <v>237</v>
      </c>
      <c r="C125" s="41" t="s">
        <v>1213</v>
      </c>
      <c r="D125" s="41" t="s">
        <v>1115</v>
      </c>
      <c r="E125" s="41">
        <v>377383</v>
      </c>
      <c r="F125" s="41" t="s">
        <v>2579</v>
      </c>
      <c r="G125" s="41" t="s">
        <v>49</v>
      </c>
      <c r="H125" s="41" t="s">
        <v>21</v>
      </c>
      <c r="I125" s="41" t="s">
        <v>38</v>
      </c>
      <c r="J125" s="41" t="s">
        <v>38</v>
      </c>
      <c r="K125" s="41" t="s">
        <v>2580</v>
      </c>
      <c r="L125" s="41">
        <v>377383</v>
      </c>
      <c r="M125" s="41"/>
      <c r="N125" s="41" t="s">
        <v>13</v>
      </c>
    </row>
    <row r="126" spans="1:14" s="42" customFormat="1" ht="36">
      <c r="A126" s="41" t="s">
        <v>88</v>
      </c>
      <c r="B126" s="41" t="s">
        <v>237</v>
      </c>
      <c r="C126" s="41" t="s">
        <v>1789</v>
      </c>
      <c r="D126" s="41" t="s">
        <v>843</v>
      </c>
      <c r="E126" s="41">
        <v>377383</v>
      </c>
      <c r="F126" s="41" t="s">
        <v>2581</v>
      </c>
      <c r="G126" s="41" t="s">
        <v>49</v>
      </c>
      <c r="H126" s="41" t="s">
        <v>21</v>
      </c>
      <c r="I126" s="41" t="s">
        <v>38</v>
      </c>
      <c r="J126" s="41" t="s">
        <v>38</v>
      </c>
      <c r="K126" s="41" t="s">
        <v>2580</v>
      </c>
      <c r="L126" s="41">
        <v>377383</v>
      </c>
      <c r="M126" s="41"/>
      <c r="N126" s="41" t="s">
        <v>13</v>
      </c>
    </row>
    <row r="127" spans="1:14" s="42" customFormat="1" ht="36">
      <c r="A127" s="41" t="s">
        <v>88</v>
      </c>
      <c r="B127" s="41" t="s">
        <v>237</v>
      </c>
      <c r="C127" s="41" t="s">
        <v>1211</v>
      </c>
      <c r="D127" s="41" t="s">
        <v>1318</v>
      </c>
      <c r="E127" s="41">
        <v>377383</v>
      </c>
      <c r="F127" s="41" t="s">
        <v>2582</v>
      </c>
      <c r="G127" s="41" t="s">
        <v>49</v>
      </c>
      <c r="H127" s="41" t="s">
        <v>21</v>
      </c>
      <c r="I127" s="41" t="s">
        <v>38</v>
      </c>
      <c r="J127" s="41" t="s">
        <v>38</v>
      </c>
      <c r="K127" s="41" t="s">
        <v>2580</v>
      </c>
      <c r="L127" s="41">
        <v>377383</v>
      </c>
      <c r="M127" s="41"/>
      <c r="N127" s="41" t="s">
        <v>13</v>
      </c>
    </row>
    <row r="128" spans="1:14" s="42" customFormat="1" ht="36">
      <c r="A128" s="41" t="s">
        <v>88</v>
      </c>
      <c r="B128" s="41" t="s">
        <v>237</v>
      </c>
      <c r="C128" s="41" t="s">
        <v>1212</v>
      </c>
      <c r="D128" s="41" t="s">
        <v>2583</v>
      </c>
      <c r="E128" s="41">
        <v>377383</v>
      </c>
      <c r="F128" s="41" t="s">
        <v>2584</v>
      </c>
      <c r="G128" s="41" t="s">
        <v>49</v>
      </c>
      <c r="H128" s="41" t="s">
        <v>21</v>
      </c>
      <c r="I128" s="41" t="s">
        <v>38</v>
      </c>
      <c r="J128" s="41" t="s">
        <v>38</v>
      </c>
      <c r="K128" s="41" t="s">
        <v>2580</v>
      </c>
      <c r="L128" s="41">
        <v>377383</v>
      </c>
      <c r="M128" s="41"/>
      <c r="N128" s="41" t="s">
        <v>13</v>
      </c>
    </row>
    <row r="129" spans="1:14" s="42" customFormat="1" ht="36">
      <c r="A129" s="41" t="s">
        <v>88</v>
      </c>
      <c r="B129" s="41" t="s">
        <v>237</v>
      </c>
      <c r="C129" s="41" t="s">
        <v>2104</v>
      </c>
      <c r="D129" s="41"/>
      <c r="E129" s="41">
        <v>377383</v>
      </c>
      <c r="F129" s="41" t="s">
        <v>2585</v>
      </c>
      <c r="G129" s="41" t="s">
        <v>49</v>
      </c>
      <c r="H129" s="41" t="s">
        <v>21</v>
      </c>
      <c r="I129" s="41" t="s">
        <v>38</v>
      </c>
      <c r="J129" s="41" t="s">
        <v>38</v>
      </c>
      <c r="K129" s="41" t="s">
        <v>2580</v>
      </c>
      <c r="L129" s="41">
        <v>377383</v>
      </c>
      <c r="M129" s="41"/>
      <c r="N129" s="41" t="s">
        <v>13</v>
      </c>
    </row>
    <row r="130" spans="1:14" s="42" customFormat="1" ht="24">
      <c r="A130" s="41" t="s">
        <v>89</v>
      </c>
      <c r="B130" s="41" t="s">
        <v>1128</v>
      </c>
      <c r="C130" s="41" t="s">
        <v>1216</v>
      </c>
      <c r="D130" s="41" t="s">
        <v>1049</v>
      </c>
      <c r="E130" s="41" t="s">
        <v>2586</v>
      </c>
      <c r="F130" s="41" t="s">
        <v>2587</v>
      </c>
      <c r="G130" s="41" t="s">
        <v>49</v>
      </c>
      <c r="H130" s="41" t="s">
        <v>22</v>
      </c>
      <c r="I130" s="41" t="s">
        <v>19</v>
      </c>
      <c r="J130" s="41" t="s">
        <v>1182</v>
      </c>
      <c r="K130" s="41" t="s">
        <v>618</v>
      </c>
      <c r="L130" s="41"/>
      <c r="M130" s="41"/>
      <c r="N130" s="41" t="s">
        <v>52</v>
      </c>
    </row>
    <row r="131" spans="1:14" s="42" customFormat="1" ht="24">
      <c r="A131" s="41" t="s">
        <v>89</v>
      </c>
      <c r="B131" s="41" t="s">
        <v>1128</v>
      </c>
      <c r="C131" s="41" t="s">
        <v>1981</v>
      </c>
      <c r="D131" s="41" t="s">
        <v>1815</v>
      </c>
      <c r="E131" s="41" t="s">
        <v>476</v>
      </c>
      <c r="F131" s="41" t="s">
        <v>2590</v>
      </c>
      <c r="G131" s="41" t="s">
        <v>49</v>
      </c>
      <c r="H131" s="41" t="s">
        <v>22</v>
      </c>
      <c r="I131" s="41" t="s">
        <v>19</v>
      </c>
      <c r="J131" s="41" t="s">
        <v>1980</v>
      </c>
      <c r="K131" s="41" t="s">
        <v>616</v>
      </c>
      <c r="L131" s="41" t="s">
        <v>836</v>
      </c>
      <c r="M131" s="41"/>
      <c r="N131" s="41" t="s">
        <v>52</v>
      </c>
    </row>
    <row r="132" spans="1:14" s="42" customFormat="1" ht="24">
      <c r="A132" s="41" t="s">
        <v>89</v>
      </c>
      <c r="B132" s="41" t="s">
        <v>1128</v>
      </c>
      <c r="C132" s="41" t="s">
        <v>1217</v>
      </c>
      <c r="D132" s="41" t="s">
        <v>1049</v>
      </c>
      <c r="E132" s="41" t="s">
        <v>1400</v>
      </c>
      <c r="F132" s="41" t="s">
        <v>2593</v>
      </c>
      <c r="G132" s="41" t="s">
        <v>49</v>
      </c>
      <c r="H132" s="41" t="s">
        <v>22</v>
      </c>
      <c r="I132" s="41" t="s">
        <v>24</v>
      </c>
      <c r="J132" s="41" t="s">
        <v>540</v>
      </c>
      <c r="K132" s="41" t="s">
        <v>619</v>
      </c>
      <c r="L132" s="41" t="s">
        <v>837</v>
      </c>
      <c r="M132" s="41"/>
      <c r="N132" s="41" t="s">
        <v>52</v>
      </c>
    </row>
    <row r="133" spans="1:14" s="42" customFormat="1" ht="24">
      <c r="A133" s="41" t="s">
        <v>89</v>
      </c>
      <c r="B133" s="41" t="s">
        <v>1128</v>
      </c>
      <c r="C133" s="41" t="s">
        <v>1214</v>
      </c>
      <c r="D133" s="41" t="s">
        <v>1049</v>
      </c>
      <c r="E133" s="41" t="s">
        <v>476</v>
      </c>
      <c r="F133" s="41" t="s">
        <v>2590</v>
      </c>
      <c r="G133" s="41" t="s">
        <v>49</v>
      </c>
      <c r="H133" s="41" t="s">
        <v>22</v>
      </c>
      <c r="I133" s="41" t="s">
        <v>19</v>
      </c>
      <c r="J133" s="41" t="s">
        <v>1980</v>
      </c>
      <c r="K133" s="41" t="s">
        <v>616</v>
      </c>
      <c r="L133" s="41" t="s">
        <v>836</v>
      </c>
      <c r="M133" s="41"/>
      <c r="N133" s="41" t="s">
        <v>52</v>
      </c>
    </row>
    <row r="134" spans="1:14" s="42" customFormat="1" ht="24">
      <c r="A134" s="41" t="s">
        <v>89</v>
      </c>
      <c r="B134" s="41" t="s">
        <v>1128</v>
      </c>
      <c r="C134" s="41" t="s">
        <v>1218</v>
      </c>
      <c r="D134" s="41" t="s">
        <v>1319</v>
      </c>
      <c r="E134" s="41" t="s">
        <v>2423</v>
      </c>
      <c r="F134" s="41" t="s">
        <v>2591</v>
      </c>
      <c r="G134" s="41" t="s">
        <v>49</v>
      </c>
      <c r="H134" s="41" t="s">
        <v>21</v>
      </c>
      <c r="I134" s="41" t="s">
        <v>38</v>
      </c>
      <c r="J134" s="41" t="s">
        <v>38</v>
      </c>
      <c r="K134" s="41" t="s">
        <v>2592</v>
      </c>
      <c r="L134" s="41" t="s">
        <v>2424</v>
      </c>
      <c r="M134" s="41" t="s">
        <v>844</v>
      </c>
      <c r="N134" s="41" t="s">
        <v>969</v>
      </c>
    </row>
    <row r="135" spans="1:14" s="42" customFormat="1" ht="24">
      <c r="A135" s="41" t="s">
        <v>89</v>
      </c>
      <c r="B135" s="41" t="s">
        <v>1128</v>
      </c>
      <c r="C135" s="41" t="s">
        <v>3516</v>
      </c>
      <c r="D135" s="41" t="s">
        <v>1815</v>
      </c>
      <c r="E135" s="41" t="s">
        <v>425</v>
      </c>
      <c r="F135" s="41" t="s">
        <v>2593</v>
      </c>
      <c r="G135" s="41" t="s">
        <v>49</v>
      </c>
      <c r="H135" s="41" t="s">
        <v>22</v>
      </c>
      <c r="I135" s="41" t="s">
        <v>24</v>
      </c>
      <c r="J135" s="41" t="s">
        <v>540</v>
      </c>
      <c r="K135" s="41" t="s">
        <v>619</v>
      </c>
      <c r="L135" s="41" t="s">
        <v>837</v>
      </c>
      <c r="M135" s="41"/>
      <c r="N135" s="41" t="s">
        <v>52</v>
      </c>
    </row>
    <row r="136" spans="1:14" s="42" customFormat="1" ht="36">
      <c r="A136" s="41" t="s">
        <v>89</v>
      </c>
      <c r="B136" s="41" t="s">
        <v>1128</v>
      </c>
      <c r="C136" s="41" t="s">
        <v>1215</v>
      </c>
      <c r="D136" s="41" t="s">
        <v>1049</v>
      </c>
      <c r="E136" s="41" t="s">
        <v>3517</v>
      </c>
      <c r="F136" s="41" t="s">
        <v>2596</v>
      </c>
      <c r="G136" s="41" t="s">
        <v>49</v>
      </c>
      <c r="H136" s="41" t="s">
        <v>22</v>
      </c>
      <c r="I136" s="41" t="s">
        <v>19</v>
      </c>
      <c r="J136" s="41" t="s">
        <v>2146</v>
      </c>
      <c r="K136" s="41" t="s">
        <v>617</v>
      </c>
      <c r="L136" s="41"/>
      <c r="M136" s="41"/>
      <c r="N136" s="41" t="s">
        <v>52</v>
      </c>
    </row>
    <row r="137" spans="1:14" s="42" customFormat="1" ht="36">
      <c r="A137" s="41" t="s">
        <v>89</v>
      </c>
      <c r="B137" s="41" t="s">
        <v>1128</v>
      </c>
      <c r="C137" s="41" t="s">
        <v>1219</v>
      </c>
      <c r="D137" s="41" t="s">
        <v>1320</v>
      </c>
      <c r="E137" s="41" t="s">
        <v>2423</v>
      </c>
      <c r="F137" s="41" t="s">
        <v>2594</v>
      </c>
      <c r="G137" s="41" t="s">
        <v>49</v>
      </c>
      <c r="H137" s="41" t="s">
        <v>21</v>
      </c>
      <c r="I137" s="41" t="s">
        <v>38</v>
      </c>
      <c r="J137" s="41" t="s">
        <v>38</v>
      </c>
      <c r="K137" s="41" t="s">
        <v>2595</v>
      </c>
      <c r="L137" s="41" t="s">
        <v>2424</v>
      </c>
      <c r="M137" s="41" t="s">
        <v>844</v>
      </c>
      <c r="N137" s="41" t="s">
        <v>969</v>
      </c>
    </row>
    <row r="138" spans="1:14" s="42" customFormat="1" ht="36">
      <c r="A138" s="41" t="s">
        <v>89</v>
      </c>
      <c r="B138" s="41" t="s">
        <v>1128</v>
      </c>
      <c r="C138" s="41" t="s">
        <v>3518</v>
      </c>
      <c r="D138" s="41" t="s">
        <v>1049</v>
      </c>
      <c r="E138" s="41" t="s">
        <v>2173</v>
      </c>
      <c r="F138" s="41" t="s">
        <v>2597</v>
      </c>
      <c r="G138" s="41" t="s">
        <v>49</v>
      </c>
      <c r="H138" s="41" t="s">
        <v>22</v>
      </c>
      <c r="I138" s="41" t="s">
        <v>24</v>
      </c>
      <c r="J138" s="41" t="s">
        <v>535</v>
      </c>
      <c r="K138" s="41" t="s">
        <v>620</v>
      </c>
      <c r="L138" s="41"/>
      <c r="M138" s="41"/>
      <c r="N138" s="41" t="s">
        <v>52</v>
      </c>
    </row>
    <row r="139" spans="1:14" s="42" customFormat="1" ht="24">
      <c r="A139" s="41" t="s">
        <v>89</v>
      </c>
      <c r="B139" s="41" t="s">
        <v>1128</v>
      </c>
      <c r="C139" s="41" t="s">
        <v>1982</v>
      </c>
      <c r="D139" s="41" t="s">
        <v>1815</v>
      </c>
      <c r="E139" s="41" t="s">
        <v>3519</v>
      </c>
      <c r="F139" s="41" t="s">
        <v>2596</v>
      </c>
      <c r="G139" s="41" t="s">
        <v>49</v>
      </c>
      <c r="H139" s="41" t="s">
        <v>22</v>
      </c>
      <c r="I139" s="41" t="s">
        <v>19</v>
      </c>
      <c r="J139" s="41" t="s">
        <v>2146</v>
      </c>
      <c r="K139" s="41" t="s">
        <v>617</v>
      </c>
      <c r="L139" s="41"/>
      <c r="M139" s="41"/>
      <c r="N139" s="41" t="s">
        <v>52</v>
      </c>
    </row>
    <row r="140" spans="1:14" s="42" customFormat="1" ht="24">
      <c r="A140" s="41" t="s">
        <v>89</v>
      </c>
      <c r="B140" s="41" t="s">
        <v>1128</v>
      </c>
      <c r="C140" s="41" t="s">
        <v>1984</v>
      </c>
      <c r="D140" s="41" t="s">
        <v>1092</v>
      </c>
      <c r="E140" s="41" t="s">
        <v>2423</v>
      </c>
      <c r="F140" s="41" t="s">
        <v>1985</v>
      </c>
      <c r="G140" s="41" t="s">
        <v>49</v>
      </c>
      <c r="H140" s="41" t="s">
        <v>21</v>
      </c>
      <c r="I140" s="41" t="s">
        <v>38</v>
      </c>
      <c r="J140" s="41" t="s">
        <v>38</v>
      </c>
      <c r="K140" s="41" t="s">
        <v>2595</v>
      </c>
      <c r="L140" s="41" t="s">
        <v>2424</v>
      </c>
      <c r="M140" s="41" t="s">
        <v>844</v>
      </c>
      <c r="N140" s="41" t="s">
        <v>969</v>
      </c>
    </row>
    <row r="141" spans="1:14" s="42" customFormat="1" ht="36">
      <c r="A141" s="41" t="s">
        <v>89</v>
      </c>
      <c r="B141" s="41" t="s">
        <v>1128</v>
      </c>
      <c r="C141" s="41" t="s">
        <v>3520</v>
      </c>
      <c r="D141" s="41" t="s">
        <v>1815</v>
      </c>
      <c r="E141" s="41" t="s">
        <v>3521</v>
      </c>
      <c r="F141" s="41" t="s">
        <v>2597</v>
      </c>
      <c r="G141" s="41" t="s">
        <v>49</v>
      </c>
      <c r="H141" s="41" t="s">
        <v>22</v>
      </c>
      <c r="I141" s="41" t="s">
        <v>24</v>
      </c>
      <c r="J141" s="41" t="s">
        <v>535</v>
      </c>
      <c r="K141" s="41" t="s">
        <v>620</v>
      </c>
      <c r="L141" s="41"/>
      <c r="M141" s="41"/>
      <c r="N141" s="41" t="s">
        <v>52</v>
      </c>
    </row>
    <row r="142" spans="1:14" s="42" customFormat="1" ht="24">
      <c r="A142" s="41" t="s">
        <v>89</v>
      </c>
      <c r="B142" s="41" t="s">
        <v>1128</v>
      </c>
      <c r="C142" s="41" t="s">
        <v>1983</v>
      </c>
      <c r="D142" s="41" t="s">
        <v>1815</v>
      </c>
      <c r="E142" s="41" t="s">
        <v>3522</v>
      </c>
      <c r="F142" s="41" t="s">
        <v>2587</v>
      </c>
      <c r="G142" s="41" t="s">
        <v>49</v>
      </c>
      <c r="H142" s="41" t="s">
        <v>22</v>
      </c>
      <c r="I142" s="41" t="s">
        <v>19</v>
      </c>
      <c r="J142" s="41" t="s">
        <v>546</v>
      </c>
      <c r="K142" s="41" t="s">
        <v>618</v>
      </c>
      <c r="L142" s="41"/>
      <c r="M142" s="41"/>
      <c r="N142" s="41" t="s">
        <v>52</v>
      </c>
    </row>
    <row r="143" spans="1:14" s="42" customFormat="1" ht="24">
      <c r="A143" s="41" t="s">
        <v>89</v>
      </c>
      <c r="B143" s="41" t="s">
        <v>1128</v>
      </c>
      <c r="C143" s="41" t="s">
        <v>2588</v>
      </c>
      <c r="D143" s="41" t="s">
        <v>1815</v>
      </c>
      <c r="E143" s="41" t="s">
        <v>475</v>
      </c>
      <c r="F143" s="41" t="s">
        <v>2589</v>
      </c>
      <c r="G143" s="41" t="s">
        <v>49</v>
      </c>
      <c r="H143" s="41" t="s">
        <v>22</v>
      </c>
      <c r="I143" s="41" t="s">
        <v>19</v>
      </c>
      <c r="J143" s="41" t="s">
        <v>545</v>
      </c>
      <c r="K143" s="41" t="s">
        <v>615</v>
      </c>
      <c r="L143" s="41" t="s">
        <v>835</v>
      </c>
      <c r="M143" s="41"/>
      <c r="N143" s="41" t="s">
        <v>52</v>
      </c>
    </row>
    <row r="144" spans="1:14" s="42" customFormat="1" ht="36">
      <c r="A144" s="41" t="s">
        <v>1823</v>
      </c>
      <c r="B144" s="41" t="s">
        <v>1824</v>
      </c>
      <c r="C144" s="41" t="s">
        <v>1220</v>
      </c>
      <c r="D144" s="41" t="s">
        <v>1440</v>
      </c>
      <c r="E144" s="41" t="s">
        <v>1825</v>
      </c>
      <c r="F144" s="41" t="s">
        <v>2599</v>
      </c>
      <c r="G144" s="41" t="s">
        <v>49</v>
      </c>
      <c r="H144" s="41" t="s">
        <v>21</v>
      </c>
      <c r="I144" s="41" t="s">
        <v>38</v>
      </c>
      <c r="J144" s="41" t="s">
        <v>38</v>
      </c>
      <c r="K144" s="41" t="s">
        <v>671</v>
      </c>
      <c r="L144" s="41" t="s">
        <v>1401</v>
      </c>
      <c r="M144" s="41" t="s">
        <v>845</v>
      </c>
      <c r="N144" s="41" t="s">
        <v>15</v>
      </c>
    </row>
    <row r="145" spans="1:14" s="42" customFormat="1" ht="36">
      <c r="A145" s="41" t="s">
        <v>1823</v>
      </c>
      <c r="B145" s="41" t="s">
        <v>1824</v>
      </c>
      <c r="C145" s="41" t="s">
        <v>1221</v>
      </c>
      <c r="D145" s="41" t="s">
        <v>1120</v>
      </c>
      <c r="E145" s="41" t="s">
        <v>1401</v>
      </c>
      <c r="F145" s="41" t="s">
        <v>2600</v>
      </c>
      <c r="G145" s="41" t="s">
        <v>49</v>
      </c>
      <c r="H145" s="41" t="s">
        <v>21</v>
      </c>
      <c r="I145" s="41" t="s">
        <v>38</v>
      </c>
      <c r="J145" s="41" t="s">
        <v>38</v>
      </c>
      <c r="K145" s="41" t="s">
        <v>671</v>
      </c>
      <c r="L145" s="41" t="s">
        <v>1401</v>
      </c>
      <c r="M145" s="41" t="s">
        <v>845</v>
      </c>
      <c r="N145" s="41" t="s">
        <v>15</v>
      </c>
    </row>
    <row r="146" spans="1:14" s="42" customFormat="1" ht="36">
      <c r="A146" s="41" t="s">
        <v>1823</v>
      </c>
      <c r="B146" s="41" t="s">
        <v>1824</v>
      </c>
      <c r="C146" s="41" t="s">
        <v>1826</v>
      </c>
      <c r="D146" s="41" t="s">
        <v>1089</v>
      </c>
      <c r="E146" s="41" t="s">
        <v>1827</v>
      </c>
      <c r="F146" s="41" t="s">
        <v>2599</v>
      </c>
      <c r="G146" s="41" t="s">
        <v>49</v>
      </c>
      <c r="H146" s="41" t="s">
        <v>21</v>
      </c>
      <c r="I146" s="41" t="s">
        <v>38</v>
      </c>
      <c r="J146" s="41" t="s">
        <v>38</v>
      </c>
      <c r="K146" s="41" t="s">
        <v>671</v>
      </c>
      <c r="L146" s="41" t="s">
        <v>1401</v>
      </c>
      <c r="M146" s="41" t="s">
        <v>845</v>
      </c>
      <c r="N146" s="41" t="s">
        <v>15</v>
      </c>
    </row>
    <row r="147" spans="1:14" s="42" customFormat="1" ht="36">
      <c r="A147" s="41" t="s">
        <v>1823</v>
      </c>
      <c r="B147" s="41" t="s">
        <v>1824</v>
      </c>
      <c r="C147" s="41" t="s">
        <v>1789</v>
      </c>
      <c r="D147" s="41" t="s">
        <v>843</v>
      </c>
      <c r="E147" s="41" t="s">
        <v>1401</v>
      </c>
      <c r="F147" s="41" t="s">
        <v>2598</v>
      </c>
      <c r="G147" s="41" t="s">
        <v>49</v>
      </c>
      <c r="H147" s="41" t="s">
        <v>21</v>
      </c>
      <c r="I147" s="41" t="s">
        <v>38</v>
      </c>
      <c r="J147" s="41" t="s">
        <v>38</v>
      </c>
      <c r="K147" s="41" t="s">
        <v>671</v>
      </c>
      <c r="L147" s="41" t="s">
        <v>1401</v>
      </c>
      <c r="M147" s="41" t="s">
        <v>845</v>
      </c>
      <c r="N147" s="41" t="s">
        <v>15</v>
      </c>
    </row>
    <row r="148" spans="1:14" s="42" customFormat="1" ht="36">
      <c r="A148" s="41" t="s">
        <v>90</v>
      </c>
      <c r="B148" s="41" t="s">
        <v>238</v>
      </c>
      <c r="C148" s="41" t="s">
        <v>1789</v>
      </c>
      <c r="D148" s="41" t="s">
        <v>843</v>
      </c>
      <c r="E148" s="41" t="s">
        <v>426</v>
      </c>
      <c r="F148" s="41" t="s">
        <v>2603</v>
      </c>
      <c r="G148" s="41" t="s">
        <v>49</v>
      </c>
      <c r="H148" s="41" t="s">
        <v>21</v>
      </c>
      <c r="I148" s="41" t="s">
        <v>38</v>
      </c>
      <c r="J148" s="41" t="s">
        <v>38</v>
      </c>
      <c r="K148" s="41" t="s">
        <v>629</v>
      </c>
      <c r="L148" s="41">
        <v>556741</v>
      </c>
      <c r="M148" s="41"/>
      <c r="N148" s="41" t="s">
        <v>971</v>
      </c>
    </row>
    <row r="149" spans="1:14" s="42" customFormat="1" ht="24">
      <c r="A149" s="41" t="s">
        <v>90</v>
      </c>
      <c r="B149" s="41" t="s">
        <v>238</v>
      </c>
      <c r="C149" s="41" t="s">
        <v>1088</v>
      </c>
      <c r="D149" s="41" t="s">
        <v>997</v>
      </c>
      <c r="E149" s="41" t="s">
        <v>2604</v>
      </c>
      <c r="F149" s="41" t="s">
        <v>2605</v>
      </c>
      <c r="G149" s="41" t="s">
        <v>49</v>
      </c>
      <c r="H149" s="41" t="s">
        <v>22</v>
      </c>
      <c r="I149" s="41" t="s">
        <v>28</v>
      </c>
      <c r="J149" s="41" t="s">
        <v>533</v>
      </c>
      <c r="K149" s="41" t="s">
        <v>672</v>
      </c>
      <c r="L149" s="41"/>
      <c r="M149" s="41"/>
      <c r="N149" s="41" t="s">
        <v>971</v>
      </c>
    </row>
    <row r="150" spans="1:14" s="42" customFormat="1" ht="36">
      <c r="A150" s="41" t="s">
        <v>90</v>
      </c>
      <c r="B150" s="41" t="s">
        <v>238</v>
      </c>
      <c r="C150" s="41" t="s">
        <v>1222</v>
      </c>
      <c r="D150" s="41" t="s">
        <v>997</v>
      </c>
      <c r="E150" s="41" t="s">
        <v>2175</v>
      </c>
      <c r="F150" s="41" t="s">
        <v>2601</v>
      </c>
      <c r="G150" s="41" t="s">
        <v>49</v>
      </c>
      <c r="H150" s="41" t="s">
        <v>22</v>
      </c>
      <c r="I150" s="41" t="s">
        <v>24</v>
      </c>
      <c r="J150" s="41" t="s">
        <v>535</v>
      </c>
      <c r="K150" s="41" t="s">
        <v>673</v>
      </c>
      <c r="L150" s="41"/>
      <c r="M150" s="41"/>
      <c r="N150" s="41" t="s">
        <v>972</v>
      </c>
    </row>
    <row r="151" spans="1:14" s="42" customFormat="1" ht="24">
      <c r="A151" s="41" t="s">
        <v>90</v>
      </c>
      <c r="B151" s="41" t="s">
        <v>238</v>
      </c>
      <c r="C151" s="41" t="s">
        <v>1223</v>
      </c>
      <c r="D151" s="41" t="s">
        <v>1308</v>
      </c>
      <c r="E151" s="41" t="s">
        <v>426</v>
      </c>
      <c r="F151" s="41" t="s">
        <v>2606</v>
      </c>
      <c r="G151" s="41" t="s">
        <v>49</v>
      </c>
      <c r="H151" s="41" t="s">
        <v>21</v>
      </c>
      <c r="I151" s="41" t="s">
        <v>38</v>
      </c>
      <c r="J151" s="41" t="s">
        <v>38</v>
      </c>
      <c r="K151" s="41" t="s">
        <v>629</v>
      </c>
      <c r="L151" s="41">
        <v>556741</v>
      </c>
      <c r="M151" s="41"/>
      <c r="N151" s="41" t="s">
        <v>971</v>
      </c>
    </row>
    <row r="152" spans="1:14" s="42" customFormat="1" ht="24">
      <c r="A152" s="41" t="s">
        <v>90</v>
      </c>
      <c r="B152" s="41" t="s">
        <v>238</v>
      </c>
      <c r="C152" s="41" t="s">
        <v>1789</v>
      </c>
      <c r="D152" s="41" t="s">
        <v>843</v>
      </c>
      <c r="E152" s="41" t="s">
        <v>2174</v>
      </c>
      <c r="F152" s="41" t="s">
        <v>2605</v>
      </c>
      <c r="G152" s="41" t="s">
        <v>49</v>
      </c>
      <c r="H152" s="41" t="s">
        <v>22</v>
      </c>
      <c r="I152" s="41" t="s">
        <v>28</v>
      </c>
      <c r="J152" s="41" t="s">
        <v>533</v>
      </c>
      <c r="K152" s="41" t="s">
        <v>672</v>
      </c>
      <c r="L152" s="41"/>
      <c r="M152" s="41"/>
      <c r="N152" s="41" t="s">
        <v>971</v>
      </c>
    </row>
    <row r="153" spans="1:14" s="42" customFormat="1" ht="24">
      <c r="A153" s="41" t="s">
        <v>90</v>
      </c>
      <c r="B153" s="41" t="s">
        <v>238</v>
      </c>
      <c r="C153" s="41" t="s">
        <v>1224</v>
      </c>
      <c r="D153" s="41" t="s">
        <v>1321</v>
      </c>
      <c r="E153" s="41" t="s">
        <v>426</v>
      </c>
      <c r="F153" s="41" t="s">
        <v>2607</v>
      </c>
      <c r="G153" s="41" t="s">
        <v>49</v>
      </c>
      <c r="H153" s="41" t="s">
        <v>21</v>
      </c>
      <c r="I153" s="41" t="s">
        <v>38</v>
      </c>
      <c r="J153" s="41" t="s">
        <v>38</v>
      </c>
      <c r="K153" s="41" t="s">
        <v>629</v>
      </c>
      <c r="L153" s="41">
        <v>556741</v>
      </c>
      <c r="M153" s="41"/>
      <c r="N153" s="41" t="s">
        <v>971</v>
      </c>
    </row>
    <row r="154" spans="1:14" s="42" customFormat="1" ht="36">
      <c r="A154" s="41" t="s">
        <v>90</v>
      </c>
      <c r="B154" s="41" t="s">
        <v>238</v>
      </c>
      <c r="C154" s="41" t="s">
        <v>1789</v>
      </c>
      <c r="D154" s="41" t="s">
        <v>843</v>
      </c>
      <c r="E154" s="41" t="s">
        <v>2175</v>
      </c>
      <c r="F154" s="41" t="s">
        <v>2601</v>
      </c>
      <c r="G154" s="41" t="s">
        <v>49</v>
      </c>
      <c r="H154" s="41" t="s">
        <v>22</v>
      </c>
      <c r="I154" s="41" t="s">
        <v>24</v>
      </c>
      <c r="J154" s="41" t="s">
        <v>535</v>
      </c>
      <c r="K154" s="41" t="s">
        <v>673</v>
      </c>
      <c r="L154" s="41"/>
      <c r="M154" s="41"/>
      <c r="N154" s="41" t="s">
        <v>972</v>
      </c>
    </row>
    <row r="155" spans="1:14" s="42" customFormat="1" ht="24">
      <c r="A155" s="41" t="s">
        <v>90</v>
      </c>
      <c r="B155" s="41" t="s">
        <v>238</v>
      </c>
      <c r="C155" s="41" t="s">
        <v>1225</v>
      </c>
      <c r="D155" s="41" t="s">
        <v>1315</v>
      </c>
      <c r="E155" s="41" t="s">
        <v>426</v>
      </c>
      <c r="F155" s="41" t="s">
        <v>2602</v>
      </c>
      <c r="G155" s="41" t="s">
        <v>49</v>
      </c>
      <c r="H155" s="41" t="s">
        <v>21</v>
      </c>
      <c r="I155" s="41" t="s">
        <v>38</v>
      </c>
      <c r="J155" s="41" t="s">
        <v>38</v>
      </c>
      <c r="K155" s="41" t="s">
        <v>629</v>
      </c>
      <c r="L155" s="41">
        <v>556741</v>
      </c>
      <c r="M155" s="41"/>
      <c r="N155" s="41" t="s">
        <v>971</v>
      </c>
    </row>
    <row r="156" spans="1:14" s="42" customFormat="1" ht="24">
      <c r="A156" s="41" t="s">
        <v>91</v>
      </c>
      <c r="B156" s="41" t="s">
        <v>339</v>
      </c>
      <c r="C156" s="41" t="s">
        <v>1789</v>
      </c>
      <c r="D156" s="41" t="s">
        <v>843</v>
      </c>
      <c r="E156" s="41" t="s">
        <v>2126</v>
      </c>
      <c r="F156" s="41" t="s">
        <v>2609</v>
      </c>
      <c r="G156" s="41" t="s">
        <v>49</v>
      </c>
      <c r="H156" s="41" t="s">
        <v>22</v>
      </c>
      <c r="I156" s="41" t="s">
        <v>24</v>
      </c>
      <c r="J156" s="41" t="s">
        <v>548</v>
      </c>
      <c r="K156" s="41" t="s">
        <v>596</v>
      </c>
      <c r="L156" s="41" t="s">
        <v>838</v>
      </c>
      <c r="M156" s="41" t="s">
        <v>846</v>
      </c>
      <c r="N156" s="41" t="s">
        <v>39</v>
      </c>
    </row>
    <row r="157" spans="1:14" s="42" customFormat="1" ht="48">
      <c r="A157" s="41" t="s">
        <v>91</v>
      </c>
      <c r="B157" s="41" t="s">
        <v>339</v>
      </c>
      <c r="C157" s="41" t="s">
        <v>1789</v>
      </c>
      <c r="D157" s="41" t="s">
        <v>843</v>
      </c>
      <c r="E157" s="41">
        <v>500457</v>
      </c>
      <c r="F157" s="41" t="s">
        <v>2610</v>
      </c>
      <c r="G157" s="41" t="s">
        <v>49</v>
      </c>
      <c r="H157" s="41" t="s">
        <v>21</v>
      </c>
      <c r="I157" s="41" t="s">
        <v>38</v>
      </c>
      <c r="J157" s="41" t="s">
        <v>38</v>
      </c>
      <c r="K157" s="41" t="s">
        <v>2391</v>
      </c>
      <c r="L157" s="41">
        <v>516937</v>
      </c>
      <c r="M157" s="41" t="s">
        <v>846</v>
      </c>
      <c r="N157" s="41" t="s">
        <v>973</v>
      </c>
    </row>
    <row r="158" spans="1:14" s="42" customFormat="1" ht="24">
      <c r="A158" s="41" t="s">
        <v>91</v>
      </c>
      <c r="B158" s="41" t="s">
        <v>339</v>
      </c>
      <c r="C158" s="41" t="s">
        <v>1789</v>
      </c>
      <c r="D158" s="41" t="s">
        <v>843</v>
      </c>
      <c r="E158" s="41" t="s">
        <v>2127</v>
      </c>
      <c r="F158" s="41" t="s">
        <v>2611</v>
      </c>
      <c r="G158" s="41" t="s">
        <v>49</v>
      </c>
      <c r="H158" s="41" t="s">
        <v>22</v>
      </c>
      <c r="I158" s="41" t="s">
        <v>24</v>
      </c>
      <c r="J158" s="41" t="s">
        <v>549</v>
      </c>
      <c r="K158" s="41" t="s">
        <v>597</v>
      </c>
      <c r="L158" s="41" t="s">
        <v>838</v>
      </c>
      <c r="M158" s="41" t="s">
        <v>846</v>
      </c>
      <c r="N158" s="41" t="s">
        <v>39</v>
      </c>
    </row>
    <row r="159" spans="1:14" s="42" customFormat="1" ht="24">
      <c r="A159" s="41" t="s">
        <v>91</v>
      </c>
      <c r="B159" s="41" t="s">
        <v>339</v>
      </c>
      <c r="C159" s="41" t="s">
        <v>1789</v>
      </c>
      <c r="D159" s="41" t="s">
        <v>843</v>
      </c>
      <c r="E159" s="41" t="s">
        <v>2122</v>
      </c>
      <c r="F159" s="41" t="s">
        <v>2612</v>
      </c>
      <c r="G159" s="41" t="s">
        <v>49</v>
      </c>
      <c r="H159" s="41" t="s">
        <v>22</v>
      </c>
      <c r="I159" s="41" t="s">
        <v>27</v>
      </c>
      <c r="J159" s="41" t="s">
        <v>530</v>
      </c>
      <c r="K159" s="41" t="s">
        <v>630</v>
      </c>
      <c r="L159" s="41" t="s">
        <v>838</v>
      </c>
      <c r="M159" s="41" t="s">
        <v>846</v>
      </c>
      <c r="N159" s="41" t="s">
        <v>9</v>
      </c>
    </row>
    <row r="160" spans="1:14" s="42" customFormat="1" ht="24">
      <c r="A160" s="41" t="s">
        <v>91</v>
      </c>
      <c r="B160" s="41" t="s">
        <v>339</v>
      </c>
      <c r="C160" s="41" t="s">
        <v>1226</v>
      </c>
      <c r="D160" s="41" t="s">
        <v>1308</v>
      </c>
      <c r="E160" s="41" t="s">
        <v>1402</v>
      </c>
      <c r="F160" s="41" t="s">
        <v>2613</v>
      </c>
      <c r="G160" s="41" t="s">
        <v>49</v>
      </c>
      <c r="H160" s="41" t="s">
        <v>21</v>
      </c>
      <c r="I160" s="41" t="s">
        <v>38</v>
      </c>
      <c r="J160" s="41" t="s">
        <v>38</v>
      </c>
      <c r="K160" s="41" t="s">
        <v>2391</v>
      </c>
      <c r="L160" s="41">
        <v>515937</v>
      </c>
      <c r="M160" s="41" t="s">
        <v>846</v>
      </c>
      <c r="N160" s="41" t="s">
        <v>973</v>
      </c>
    </row>
    <row r="161" spans="1:14" s="42" customFormat="1" ht="36">
      <c r="A161" s="41" t="s">
        <v>91</v>
      </c>
      <c r="B161" s="41" t="s">
        <v>339</v>
      </c>
      <c r="C161" s="41" t="s">
        <v>1789</v>
      </c>
      <c r="D161" s="41" t="s">
        <v>843</v>
      </c>
      <c r="E161" s="41" t="s">
        <v>2123</v>
      </c>
      <c r="F161" s="41" t="s">
        <v>2614</v>
      </c>
      <c r="G161" s="41" t="s">
        <v>49</v>
      </c>
      <c r="H161" s="41" t="s">
        <v>22</v>
      </c>
      <c r="I161" s="41" t="s">
        <v>27</v>
      </c>
      <c r="J161" s="41" t="s">
        <v>547</v>
      </c>
      <c r="K161" s="41" t="s">
        <v>631</v>
      </c>
      <c r="L161" s="41" t="s">
        <v>838</v>
      </c>
      <c r="M161" s="41" t="s">
        <v>846</v>
      </c>
      <c r="N161" s="41" t="s">
        <v>30</v>
      </c>
    </row>
    <row r="162" spans="1:14" s="42" customFormat="1" ht="36">
      <c r="A162" s="41" t="s">
        <v>91</v>
      </c>
      <c r="B162" s="41" t="s">
        <v>339</v>
      </c>
      <c r="C162" s="41" t="s">
        <v>1227</v>
      </c>
      <c r="D162" s="41" t="s">
        <v>1322</v>
      </c>
      <c r="E162" s="41" t="s">
        <v>1403</v>
      </c>
      <c r="F162" s="41" t="s">
        <v>2615</v>
      </c>
      <c r="G162" s="41" t="s">
        <v>49</v>
      </c>
      <c r="H162" s="41" t="s">
        <v>21</v>
      </c>
      <c r="I162" s="41" t="s">
        <v>38</v>
      </c>
      <c r="J162" s="41" t="s">
        <v>38</v>
      </c>
      <c r="K162" s="41" t="s">
        <v>2391</v>
      </c>
      <c r="L162" s="41">
        <v>515937</v>
      </c>
      <c r="M162" s="41" t="s">
        <v>846</v>
      </c>
      <c r="N162" s="41" t="s">
        <v>973</v>
      </c>
    </row>
    <row r="163" spans="1:14" s="42" customFormat="1" ht="24">
      <c r="A163" s="41" t="s">
        <v>91</v>
      </c>
      <c r="B163" s="41" t="s">
        <v>339</v>
      </c>
      <c r="C163" s="41" t="s">
        <v>1789</v>
      </c>
      <c r="D163" s="41" t="s">
        <v>843</v>
      </c>
      <c r="E163" s="41" t="s">
        <v>2124</v>
      </c>
      <c r="F163" s="41" t="s">
        <v>2616</v>
      </c>
      <c r="G163" s="41" t="s">
        <v>49</v>
      </c>
      <c r="H163" s="41" t="s">
        <v>22</v>
      </c>
      <c r="I163" s="41" t="s">
        <v>25</v>
      </c>
      <c r="J163" s="41" t="s">
        <v>527</v>
      </c>
      <c r="K163" s="41" t="s">
        <v>632</v>
      </c>
      <c r="L163" s="41" t="s">
        <v>838</v>
      </c>
      <c r="M163" s="41" t="s">
        <v>846</v>
      </c>
      <c r="N163" s="41" t="s">
        <v>30</v>
      </c>
    </row>
    <row r="164" spans="1:14" s="42" customFormat="1" ht="48">
      <c r="A164" s="41" t="s">
        <v>91</v>
      </c>
      <c r="B164" s="41" t="s">
        <v>339</v>
      </c>
      <c r="C164" s="41" t="s">
        <v>1789</v>
      </c>
      <c r="D164" s="41" t="s">
        <v>843</v>
      </c>
      <c r="E164" s="41" t="s">
        <v>2125</v>
      </c>
      <c r="F164" s="41" t="s">
        <v>2608</v>
      </c>
      <c r="G164" s="41" t="s">
        <v>49</v>
      </c>
      <c r="H164" s="41" t="s">
        <v>22</v>
      </c>
      <c r="I164" s="41" t="s">
        <v>28</v>
      </c>
      <c r="J164" s="41" t="s">
        <v>575</v>
      </c>
      <c r="K164" s="41" t="s">
        <v>633</v>
      </c>
      <c r="L164" s="41" t="s">
        <v>838</v>
      </c>
      <c r="M164" s="41" t="s">
        <v>846</v>
      </c>
      <c r="N164" s="41" t="s">
        <v>9</v>
      </c>
    </row>
    <row r="165" spans="1:14" s="42" customFormat="1" ht="24">
      <c r="A165" s="41" t="s">
        <v>92</v>
      </c>
      <c r="B165" s="41" t="s">
        <v>340</v>
      </c>
      <c r="C165" s="41" t="s">
        <v>2296</v>
      </c>
      <c r="D165" s="41" t="s">
        <v>2297</v>
      </c>
      <c r="E165" s="41" t="s">
        <v>2299</v>
      </c>
      <c r="F165" s="41" t="s">
        <v>2618</v>
      </c>
      <c r="G165" s="41" t="s">
        <v>53</v>
      </c>
      <c r="H165" s="41" t="s">
        <v>21</v>
      </c>
      <c r="I165" s="41" t="s">
        <v>38</v>
      </c>
      <c r="J165" s="41" t="s">
        <v>38</v>
      </c>
      <c r="K165" s="41" t="s">
        <v>598</v>
      </c>
      <c r="L165" s="41">
        <v>246159</v>
      </c>
      <c r="M165" s="41"/>
      <c r="N165" s="41" t="s">
        <v>15</v>
      </c>
    </row>
    <row r="166" spans="1:14" s="42" customFormat="1" ht="24">
      <c r="A166" s="41" t="s">
        <v>92</v>
      </c>
      <c r="B166" s="41" t="s">
        <v>340</v>
      </c>
      <c r="C166" s="41" t="s">
        <v>1789</v>
      </c>
      <c r="D166" s="41" t="s">
        <v>843</v>
      </c>
      <c r="E166" s="41" t="s">
        <v>2619</v>
      </c>
      <c r="F166" s="41" t="s">
        <v>2620</v>
      </c>
      <c r="G166" s="41" t="s">
        <v>53</v>
      </c>
      <c r="H166" s="41" t="s">
        <v>21</v>
      </c>
      <c r="I166" s="41" t="s">
        <v>38</v>
      </c>
      <c r="J166" s="41" t="s">
        <v>38</v>
      </c>
      <c r="K166" s="41" t="s">
        <v>598</v>
      </c>
      <c r="L166" s="41">
        <v>246159</v>
      </c>
      <c r="M166" s="41"/>
      <c r="N166" s="41" t="s">
        <v>15</v>
      </c>
    </row>
    <row r="167" spans="1:14" s="42" customFormat="1" ht="24">
      <c r="A167" s="41" t="s">
        <v>92</v>
      </c>
      <c r="B167" s="41" t="s">
        <v>340</v>
      </c>
      <c r="C167" s="41" t="s">
        <v>896</v>
      </c>
      <c r="D167" s="41" t="s">
        <v>936</v>
      </c>
      <c r="E167" s="41" t="s">
        <v>2619</v>
      </c>
      <c r="F167" s="41" t="s">
        <v>2620</v>
      </c>
      <c r="G167" s="41" t="s">
        <v>53</v>
      </c>
      <c r="H167" s="41" t="s">
        <v>21</v>
      </c>
      <c r="I167" s="41" t="s">
        <v>38</v>
      </c>
      <c r="J167" s="41" t="s">
        <v>38</v>
      </c>
      <c r="K167" s="41" t="s">
        <v>598</v>
      </c>
      <c r="L167" s="41">
        <v>246159</v>
      </c>
      <c r="M167" s="41"/>
      <c r="N167" s="41" t="s">
        <v>15</v>
      </c>
    </row>
    <row r="168" spans="1:14" s="42" customFormat="1" ht="36">
      <c r="A168" s="41" t="s">
        <v>92</v>
      </c>
      <c r="B168" s="41" t="s">
        <v>340</v>
      </c>
      <c r="C168" s="41" t="s">
        <v>897</v>
      </c>
      <c r="D168" s="41" t="s">
        <v>937</v>
      </c>
      <c r="E168" s="41" t="s">
        <v>2619</v>
      </c>
      <c r="F168" s="41" t="s">
        <v>2620</v>
      </c>
      <c r="G168" s="41" t="s">
        <v>53</v>
      </c>
      <c r="H168" s="41" t="s">
        <v>21</v>
      </c>
      <c r="I168" s="41" t="s">
        <v>38</v>
      </c>
      <c r="J168" s="41" t="s">
        <v>38</v>
      </c>
      <c r="K168" s="41" t="s">
        <v>598</v>
      </c>
      <c r="L168" s="41">
        <v>246159</v>
      </c>
      <c r="M168" s="41"/>
      <c r="N168" s="41" t="s">
        <v>15</v>
      </c>
    </row>
    <row r="169" spans="1:14" s="42" customFormat="1" ht="12">
      <c r="A169" s="41" t="s">
        <v>92</v>
      </c>
      <c r="B169" s="41" t="s">
        <v>340</v>
      </c>
      <c r="C169" s="41" t="s">
        <v>2295</v>
      </c>
      <c r="D169" s="41" t="s">
        <v>1836</v>
      </c>
      <c r="E169" s="41" t="s">
        <v>2298</v>
      </c>
      <c r="F169" s="41" t="s">
        <v>2617</v>
      </c>
      <c r="G169" s="41" t="s">
        <v>53</v>
      </c>
      <c r="H169" s="41" t="s">
        <v>21</v>
      </c>
      <c r="I169" s="41" t="s">
        <v>38</v>
      </c>
      <c r="J169" s="41" t="s">
        <v>38</v>
      </c>
      <c r="K169" s="41" t="s">
        <v>598</v>
      </c>
      <c r="L169" s="41">
        <v>246159</v>
      </c>
      <c r="M169" s="41"/>
      <c r="N169" s="41" t="s">
        <v>15</v>
      </c>
    </row>
    <row r="170" spans="1:14" s="42" customFormat="1" ht="24">
      <c r="A170" s="41" t="s">
        <v>1775</v>
      </c>
      <c r="B170" s="41" t="s">
        <v>1774</v>
      </c>
      <c r="C170" s="41" t="s">
        <v>1776</v>
      </c>
      <c r="D170" s="41" t="s">
        <v>1360</v>
      </c>
      <c r="E170" s="41" t="s">
        <v>2621</v>
      </c>
      <c r="F170" s="41" t="s">
        <v>2622</v>
      </c>
      <c r="G170" s="41" t="s">
        <v>16</v>
      </c>
      <c r="H170" s="41" t="s">
        <v>21</v>
      </c>
      <c r="I170" s="41" t="s">
        <v>38</v>
      </c>
      <c r="J170" s="41" t="s">
        <v>38</v>
      </c>
      <c r="K170" s="41" t="s">
        <v>732</v>
      </c>
      <c r="L170" s="41"/>
      <c r="M170" s="41"/>
      <c r="N170" s="41" t="s">
        <v>30</v>
      </c>
    </row>
    <row r="171" spans="1:14" s="42" customFormat="1" ht="36">
      <c r="A171" s="41" t="s">
        <v>1804</v>
      </c>
      <c r="B171" s="41" t="s">
        <v>1799</v>
      </c>
      <c r="C171" s="41" t="s">
        <v>1800</v>
      </c>
      <c r="D171" s="41" t="s">
        <v>1801</v>
      </c>
      <c r="E171" s="41" t="s">
        <v>1802</v>
      </c>
      <c r="F171" s="41" t="s">
        <v>2623</v>
      </c>
      <c r="G171" s="41" t="s">
        <v>50</v>
      </c>
      <c r="H171" s="41" t="s">
        <v>21</v>
      </c>
      <c r="I171" s="41" t="s">
        <v>38</v>
      </c>
      <c r="J171" s="41" t="s">
        <v>38</v>
      </c>
      <c r="K171" s="41" t="s">
        <v>2625</v>
      </c>
      <c r="L171" s="41"/>
      <c r="M171" s="41" t="s">
        <v>1803</v>
      </c>
      <c r="N171" s="41" t="s">
        <v>30</v>
      </c>
    </row>
    <row r="172" spans="1:14" s="42" customFormat="1" ht="36">
      <c r="A172" s="41" t="s">
        <v>1804</v>
      </c>
      <c r="B172" s="41" t="s">
        <v>1799</v>
      </c>
      <c r="C172" s="41" t="s">
        <v>2626</v>
      </c>
      <c r="D172" s="41" t="s">
        <v>1737</v>
      </c>
      <c r="E172" s="41" t="s">
        <v>1802</v>
      </c>
      <c r="F172" s="41" t="s">
        <v>2627</v>
      </c>
      <c r="G172" s="41" t="s">
        <v>50</v>
      </c>
      <c r="H172" s="41" t="s">
        <v>21</v>
      </c>
      <c r="I172" s="41" t="s">
        <v>38</v>
      </c>
      <c r="J172" s="41" t="s">
        <v>38</v>
      </c>
      <c r="K172" s="41" t="s">
        <v>2624</v>
      </c>
      <c r="L172" s="41"/>
      <c r="M172" s="41"/>
      <c r="N172" s="41" t="s">
        <v>30</v>
      </c>
    </row>
    <row r="173" spans="1:14" s="42" customFormat="1" ht="36">
      <c r="A173" s="41" t="s">
        <v>1804</v>
      </c>
      <c r="B173" s="41" t="s">
        <v>1799</v>
      </c>
      <c r="C173" s="41" t="s">
        <v>1789</v>
      </c>
      <c r="D173" s="41" t="s">
        <v>843</v>
      </c>
      <c r="E173" s="41" t="s">
        <v>1802</v>
      </c>
      <c r="F173" s="41" t="s">
        <v>2623</v>
      </c>
      <c r="G173" s="41" t="s">
        <v>50</v>
      </c>
      <c r="H173" s="41" t="s">
        <v>21</v>
      </c>
      <c r="I173" s="41" t="s">
        <v>38</v>
      </c>
      <c r="J173" s="41" t="s">
        <v>38</v>
      </c>
      <c r="K173" s="41" t="s">
        <v>2624</v>
      </c>
      <c r="L173" s="41"/>
      <c r="M173" s="41" t="s">
        <v>1803</v>
      </c>
      <c r="N173" s="41" t="s">
        <v>30</v>
      </c>
    </row>
    <row r="174" spans="1:14" s="42" customFormat="1" ht="36">
      <c r="A174" s="41" t="s">
        <v>93</v>
      </c>
      <c r="B174" s="41" t="s">
        <v>341</v>
      </c>
      <c r="C174" s="41" t="s">
        <v>1789</v>
      </c>
      <c r="D174" s="41" t="s">
        <v>843</v>
      </c>
      <c r="E174" s="41" t="s">
        <v>2628</v>
      </c>
      <c r="F174" s="41" t="s">
        <v>2629</v>
      </c>
      <c r="G174" s="41" t="s">
        <v>3</v>
      </c>
      <c r="H174" s="41" t="s">
        <v>21</v>
      </c>
      <c r="I174" s="41" t="s">
        <v>38</v>
      </c>
      <c r="J174" s="41" t="s">
        <v>38</v>
      </c>
      <c r="K174" s="41" t="s">
        <v>599</v>
      </c>
      <c r="L174" s="41"/>
      <c r="M174" s="41"/>
      <c r="N174" s="41" t="s">
        <v>30</v>
      </c>
    </row>
    <row r="175" spans="1:14" s="42" customFormat="1" ht="36">
      <c r="A175" s="41" t="s">
        <v>93</v>
      </c>
      <c r="B175" s="41" t="s">
        <v>341</v>
      </c>
      <c r="C175" s="41" t="s">
        <v>1564</v>
      </c>
      <c r="D175" s="41" t="s">
        <v>68</v>
      </c>
      <c r="E175" s="41" t="s">
        <v>2628</v>
      </c>
      <c r="F175" s="41" t="s">
        <v>2629</v>
      </c>
      <c r="G175" s="41" t="s">
        <v>3</v>
      </c>
      <c r="H175" s="41" t="s">
        <v>21</v>
      </c>
      <c r="I175" s="41" t="s">
        <v>38</v>
      </c>
      <c r="J175" s="41" t="s">
        <v>38</v>
      </c>
      <c r="K175" s="41" t="s">
        <v>599</v>
      </c>
      <c r="L175" s="41"/>
      <c r="M175" s="41"/>
      <c r="N175" s="41" t="s">
        <v>30</v>
      </c>
    </row>
    <row r="176" spans="1:14" s="42" customFormat="1" ht="24">
      <c r="A176" s="41" t="s">
        <v>135</v>
      </c>
      <c r="B176" s="41" t="s">
        <v>342</v>
      </c>
      <c r="C176" s="41" t="s">
        <v>1787</v>
      </c>
      <c r="D176" s="41" t="s">
        <v>994</v>
      </c>
      <c r="E176" s="41">
        <v>9448007186</v>
      </c>
      <c r="F176" s="41" t="s">
        <v>2631</v>
      </c>
      <c r="G176" s="41" t="s">
        <v>3</v>
      </c>
      <c r="H176" s="41" t="s">
        <v>21</v>
      </c>
      <c r="I176" s="41" t="s">
        <v>38</v>
      </c>
      <c r="J176" s="41" t="s">
        <v>38</v>
      </c>
      <c r="K176" s="41" t="s">
        <v>2294</v>
      </c>
      <c r="L176" s="41"/>
      <c r="M176" s="41"/>
      <c r="N176" s="41" t="s">
        <v>15</v>
      </c>
    </row>
    <row r="177" spans="1:14" s="42" customFormat="1" ht="36">
      <c r="A177" s="41" t="s">
        <v>135</v>
      </c>
      <c r="B177" s="41" t="s">
        <v>342</v>
      </c>
      <c r="C177" s="41" t="s">
        <v>1789</v>
      </c>
      <c r="D177" s="41" t="s">
        <v>843</v>
      </c>
      <c r="E177" s="41">
        <v>973234074</v>
      </c>
      <c r="F177" s="41" t="s">
        <v>2632</v>
      </c>
      <c r="G177" s="41" t="s">
        <v>3</v>
      </c>
      <c r="H177" s="41" t="s">
        <v>21</v>
      </c>
      <c r="I177" s="41" t="s">
        <v>38</v>
      </c>
      <c r="J177" s="41" t="s">
        <v>38</v>
      </c>
      <c r="K177" s="41" t="s">
        <v>2294</v>
      </c>
      <c r="L177" s="41"/>
      <c r="M177" s="41"/>
      <c r="N177" s="41" t="s">
        <v>15</v>
      </c>
    </row>
    <row r="178" spans="1:14" s="42" customFormat="1" ht="24">
      <c r="A178" s="41" t="s">
        <v>135</v>
      </c>
      <c r="B178" s="41" t="s">
        <v>342</v>
      </c>
      <c r="C178" s="41" t="s">
        <v>1567</v>
      </c>
      <c r="D178" s="41" t="s">
        <v>2293</v>
      </c>
      <c r="E178" s="41">
        <v>973234074</v>
      </c>
      <c r="F178" s="41" t="s">
        <v>2633</v>
      </c>
      <c r="G178" s="41" t="s">
        <v>3</v>
      </c>
      <c r="H178" s="41" t="s">
        <v>21</v>
      </c>
      <c r="I178" s="41" t="s">
        <v>38</v>
      </c>
      <c r="J178" s="41" t="s">
        <v>38</v>
      </c>
      <c r="K178" s="41" t="s">
        <v>2294</v>
      </c>
      <c r="L178" s="41"/>
      <c r="M178" s="41"/>
      <c r="N178" s="41" t="s">
        <v>15</v>
      </c>
    </row>
    <row r="179" spans="1:14" s="42" customFormat="1" ht="24">
      <c r="A179" s="41" t="s">
        <v>135</v>
      </c>
      <c r="B179" s="41" t="s">
        <v>342</v>
      </c>
      <c r="C179" s="41" t="s">
        <v>1568</v>
      </c>
      <c r="D179" s="41" t="s">
        <v>1366</v>
      </c>
      <c r="E179" s="41"/>
      <c r="F179" s="41" t="s">
        <v>2630</v>
      </c>
      <c r="G179" s="41" t="s">
        <v>3</v>
      </c>
      <c r="H179" s="41" t="s">
        <v>21</v>
      </c>
      <c r="I179" s="41" t="s">
        <v>38</v>
      </c>
      <c r="J179" s="41" t="s">
        <v>38</v>
      </c>
      <c r="K179" s="41" t="s">
        <v>2294</v>
      </c>
      <c r="L179" s="41"/>
      <c r="M179" s="41"/>
      <c r="N179" s="41" t="s">
        <v>15</v>
      </c>
    </row>
    <row r="180" spans="1:14" s="42" customFormat="1" ht="24">
      <c r="A180" s="41" t="s">
        <v>136</v>
      </c>
      <c r="B180" s="41" t="s">
        <v>343</v>
      </c>
      <c r="C180" s="41" t="s">
        <v>1789</v>
      </c>
      <c r="D180" s="41" t="s">
        <v>843</v>
      </c>
      <c r="E180" s="41" t="s">
        <v>392</v>
      </c>
      <c r="F180" s="41" t="s">
        <v>2634</v>
      </c>
      <c r="G180" s="41" t="s">
        <v>53</v>
      </c>
      <c r="H180" s="41" t="s">
        <v>21</v>
      </c>
      <c r="I180" s="41" t="s">
        <v>38</v>
      </c>
      <c r="J180" s="41" t="s">
        <v>38</v>
      </c>
      <c r="K180" s="41" t="s">
        <v>638</v>
      </c>
      <c r="L180" s="41">
        <v>515273</v>
      </c>
      <c r="M180" s="41"/>
      <c r="N180" s="41" t="s">
        <v>15</v>
      </c>
    </row>
    <row r="181" spans="1:14" s="42" customFormat="1" ht="24">
      <c r="A181" s="41" t="s">
        <v>136</v>
      </c>
      <c r="B181" s="41" t="s">
        <v>343</v>
      </c>
      <c r="C181" s="41" t="s">
        <v>898</v>
      </c>
      <c r="D181" s="41" t="s">
        <v>936</v>
      </c>
      <c r="E181" s="41" t="s">
        <v>392</v>
      </c>
      <c r="F181" s="41" t="s">
        <v>2634</v>
      </c>
      <c r="G181" s="41" t="s">
        <v>53</v>
      </c>
      <c r="H181" s="41" t="s">
        <v>21</v>
      </c>
      <c r="I181" s="41" t="s">
        <v>38</v>
      </c>
      <c r="J181" s="41" t="s">
        <v>38</v>
      </c>
      <c r="K181" s="41" t="s">
        <v>638</v>
      </c>
      <c r="L181" s="41">
        <v>515273</v>
      </c>
      <c r="M181" s="41"/>
      <c r="N181" s="41" t="s">
        <v>15</v>
      </c>
    </row>
    <row r="182" spans="1:14" s="42" customFormat="1" ht="24">
      <c r="A182" s="41" t="s">
        <v>136</v>
      </c>
      <c r="B182" s="41" t="s">
        <v>343</v>
      </c>
      <c r="C182" s="41" t="s">
        <v>946</v>
      </c>
      <c r="D182" s="41" t="s">
        <v>939</v>
      </c>
      <c r="E182" s="41" t="s">
        <v>392</v>
      </c>
      <c r="F182" s="41" t="s">
        <v>2634</v>
      </c>
      <c r="G182" s="41" t="s">
        <v>53</v>
      </c>
      <c r="H182" s="41" t="s">
        <v>21</v>
      </c>
      <c r="I182" s="41" t="s">
        <v>38</v>
      </c>
      <c r="J182" s="41" t="s">
        <v>38</v>
      </c>
      <c r="K182" s="41" t="s">
        <v>638</v>
      </c>
      <c r="L182" s="41">
        <v>515273</v>
      </c>
      <c r="M182" s="41"/>
      <c r="N182" s="41" t="s">
        <v>15</v>
      </c>
    </row>
    <row r="183" spans="1:14" s="42" customFormat="1" ht="24">
      <c r="A183" s="41" t="s">
        <v>136</v>
      </c>
      <c r="B183" s="41" t="s">
        <v>343</v>
      </c>
      <c r="C183" s="41" t="s">
        <v>899</v>
      </c>
      <c r="D183" s="41" t="s">
        <v>938</v>
      </c>
      <c r="E183" s="41" t="s">
        <v>392</v>
      </c>
      <c r="F183" s="41" t="s">
        <v>2634</v>
      </c>
      <c r="G183" s="41" t="s">
        <v>53</v>
      </c>
      <c r="H183" s="41" t="s">
        <v>21</v>
      </c>
      <c r="I183" s="41" t="s">
        <v>38</v>
      </c>
      <c r="J183" s="41" t="s">
        <v>38</v>
      </c>
      <c r="K183" s="41" t="s">
        <v>638</v>
      </c>
      <c r="L183" s="41">
        <v>515273</v>
      </c>
      <c r="M183" s="41"/>
      <c r="N183" s="41" t="s">
        <v>15</v>
      </c>
    </row>
    <row r="184" spans="1:14" s="42" customFormat="1" ht="24">
      <c r="A184" s="41" t="s">
        <v>2093</v>
      </c>
      <c r="B184" s="41" t="s">
        <v>2094</v>
      </c>
      <c r="C184" s="41" t="s">
        <v>2095</v>
      </c>
      <c r="D184" s="41" t="s">
        <v>1308</v>
      </c>
      <c r="E184" s="41">
        <v>545455</v>
      </c>
      <c r="F184" s="41" t="s">
        <v>2636</v>
      </c>
      <c r="G184" s="41" t="s">
        <v>49</v>
      </c>
      <c r="H184" s="41" t="s">
        <v>21</v>
      </c>
      <c r="I184" s="41" t="s">
        <v>38</v>
      </c>
      <c r="J184" s="41" t="s">
        <v>38</v>
      </c>
      <c r="K184" s="41" t="s">
        <v>2097</v>
      </c>
      <c r="L184" s="41" t="s">
        <v>2096</v>
      </c>
      <c r="M184" s="41" t="s">
        <v>2098</v>
      </c>
      <c r="N184" s="41" t="s">
        <v>15</v>
      </c>
    </row>
    <row r="185" spans="1:14" s="42" customFormat="1" ht="24">
      <c r="A185" s="41" t="s">
        <v>2093</v>
      </c>
      <c r="B185" s="41" t="s">
        <v>2094</v>
      </c>
      <c r="C185" s="41" t="s">
        <v>2637</v>
      </c>
      <c r="D185" s="41" t="s">
        <v>1737</v>
      </c>
      <c r="E185" s="41">
        <v>545455</v>
      </c>
      <c r="F185" s="41" t="s">
        <v>2638</v>
      </c>
      <c r="G185" s="41" t="s">
        <v>49</v>
      </c>
      <c r="H185" s="41" t="s">
        <v>21</v>
      </c>
      <c r="I185" s="41" t="s">
        <v>38</v>
      </c>
      <c r="J185" s="41" t="s">
        <v>38</v>
      </c>
      <c r="K185" s="41" t="s">
        <v>2097</v>
      </c>
      <c r="L185" s="41" t="s">
        <v>2096</v>
      </c>
      <c r="M185" s="41" t="s">
        <v>2098</v>
      </c>
      <c r="N185" s="41" t="s">
        <v>15</v>
      </c>
    </row>
    <row r="186" spans="1:14" s="42" customFormat="1" ht="24">
      <c r="A186" s="41" t="s">
        <v>2093</v>
      </c>
      <c r="B186" s="41" t="s">
        <v>2094</v>
      </c>
      <c r="C186" s="41" t="s">
        <v>2099</v>
      </c>
      <c r="D186" s="41" t="s">
        <v>2100</v>
      </c>
      <c r="E186" s="41">
        <v>545455</v>
      </c>
      <c r="F186" s="41" t="s">
        <v>2639</v>
      </c>
      <c r="G186" s="41" t="s">
        <v>49</v>
      </c>
      <c r="H186" s="41" t="s">
        <v>21</v>
      </c>
      <c r="I186" s="41" t="s">
        <v>38</v>
      </c>
      <c r="J186" s="41" t="s">
        <v>38</v>
      </c>
      <c r="K186" s="41" t="s">
        <v>2097</v>
      </c>
      <c r="L186" s="41" t="s">
        <v>2096</v>
      </c>
      <c r="M186" s="41" t="s">
        <v>2098</v>
      </c>
      <c r="N186" s="41" t="s">
        <v>15</v>
      </c>
    </row>
    <row r="187" spans="1:14" s="42" customFormat="1" ht="24">
      <c r="A187" s="41" t="s">
        <v>2093</v>
      </c>
      <c r="B187" s="41" t="s">
        <v>2094</v>
      </c>
      <c r="C187" s="41" t="s">
        <v>2101</v>
      </c>
      <c r="D187" s="41" t="s">
        <v>2102</v>
      </c>
      <c r="E187" s="41">
        <v>545455</v>
      </c>
      <c r="F187" s="41" t="s">
        <v>2640</v>
      </c>
      <c r="G187" s="41" t="s">
        <v>49</v>
      </c>
      <c r="H187" s="41" t="s">
        <v>21</v>
      </c>
      <c r="I187" s="41" t="s">
        <v>38</v>
      </c>
      <c r="J187" s="41" t="s">
        <v>38</v>
      </c>
      <c r="K187" s="41" t="s">
        <v>2097</v>
      </c>
      <c r="L187" s="41" t="s">
        <v>2096</v>
      </c>
      <c r="M187" s="41" t="s">
        <v>2098</v>
      </c>
      <c r="N187" s="41" t="s">
        <v>15</v>
      </c>
    </row>
    <row r="188" spans="1:14" s="42" customFormat="1" ht="24">
      <c r="A188" s="41" t="s">
        <v>2093</v>
      </c>
      <c r="B188" s="41" t="s">
        <v>2094</v>
      </c>
      <c r="C188" s="41" t="s">
        <v>2103</v>
      </c>
      <c r="D188" s="41" t="s">
        <v>1338</v>
      </c>
      <c r="E188" s="41">
        <v>545455</v>
      </c>
      <c r="F188" s="41" t="s">
        <v>2635</v>
      </c>
      <c r="G188" s="41" t="s">
        <v>49</v>
      </c>
      <c r="H188" s="41" t="s">
        <v>21</v>
      </c>
      <c r="I188" s="41" t="s">
        <v>38</v>
      </c>
      <c r="J188" s="41" t="s">
        <v>38</v>
      </c>
      <c r="K188" s="41" t="s">
        <v>2097</v>
      </c>
      <c r="L188" s="41" t="s">
        <v>2096</v>
      </c>
      <c r="M188" s="41" t="s">
        <v>2098</v>
      </c>
      <c r="N188" s="41" t="s">
        <v>15</v>
      </c>
    </row>
    <row r="189" spans="1:14" s="42" customFormat="1" ht="24">
      <c r="A189" s="41" t="s">
        <v>137</v>
      </c>
      <c r="B189" s="41" t="s">
        <v>344</v>
      </c>
      <c r="C189" s="41" t="s">
        <v>1789</v>
      </c>
      <c r="D189" s="41" t="s">
        <v>843</v>
      </c>
      <c r="E189" s="41" t="s">
        <v>2176</v>
      </c>
      <c r="F189" s="41" t="s">
        <v>2641</v>
      </c>
      <c r="G189" s="41" t="s">
        <v>3</v>
      </c>
      <c r="H189" s="41" t="s">
        <v>21</v>
      </c>
      <c r="I189" s="41" t="s">
        <v>38</v>
      </c>
      <c r="J189" s="41" t="s">
        <v>38</v>
      </c>
      <c r="K189" s="41" t="s">
        <v>2642</v>
      </c>
      <c r="L189" s="41"/>
      <c r="M189" s="41"/>
      <c r="N189" s="41" t="s">
        <v>52</v>
      </c>
    </row>
    <row r="190" spans="1:14" s="42" customFormat="1" ht="24">
      <c r="A190" s="41" t="s">
        <v>137</v>
      </c>
      <c r="B190" s="41" t="s">
        <v>344</v>
      </c>
      <c r="C190" s="41" t="s">
        <v>1569</v>
      </c>
      <c r="D190" s="41" t="s">
        <v>68</v>
      </c>
      <c r="E190" s="41" t="s">
        <v>1693</v>
      </c>
      <c r="F190" s="41" t="s">
        <v>2641</v>
      </c>
      <c r="G190" s="41" t="s">
        <v>3</v>
      </c>
      <c r="H190" s="41" t="s">
        <v>21</v>
      </c>
      <c r="I190" s="41" t="s">
        <v>38</v>
      </c>
      <c r="J190" s="41" t="s">
        <v>38</v>
      </c>
      <c r="K190" s="41" t="s">
        <v>2642</v>
      </c>
      <c r="L190" s="41"/>
      <c r="M190" s="41"/>
      <c r="N190" s="41" t="s">
        <v>52</v>
      </c>
    </row>
    <row r="191" spans="1:14" s="42" customFormat="1" ht="36">
      <c r="A191" s="41" t="s">
        <v>138</v>
      </c>
      <c r="B191" s="41" t="s">
        <v>345</v>
      </c>
      <c r="C191" s="41" t="s">
        <v>1789</v>
      </c>
      <c r="D191" s="41" t="s">
        <v>843</v>
      </c>
      <c r="E191" s="41" t="s">
        <v>393</v>
      </c>
      <c r="F191" s="41" t="s">
        <v>2643</v>
      </c>
      <c r="G191" s="41" t="s">
        <v>3</v>
      </c>
      <c r="H191" s="41" t="s">
        <v>21</v>
      </c>
      <c r="I191" s="41" t="s">
        <v>38</v>
      </c>
      <c r="J191" s="41" t="s">
        <v>38</v>
      </c>
      <c r="K191" s="41" t="s">
        <v>639</v>
      </c>
      <c r="L191" s="41"/>
      <c r="M191" s="41"/>
      <c r="N191" s="41" t="s">
        <v>969</v>
      </c>
    </row>
    <row r="192" spans="1:14" s="42" customFormat="1" ht="36">
      <c r="A192" s="41" t="s">
        <v>138</v>
      </c>
      <c r="B192" s="41" t="s">
        <v>345</v>
      </c>
      <c r="C192" s="41" t="s">
        <v>1571</v>
      </c>
      <c r="D192" s="41" t="s">
        <v>1375</v>
      </c>
      <c r="E192" s="41"/>
      <c r="F192" s="41" t="s">
        <v>2644</v>
      </c>
      <c r="G192" s="41" t="s">
        <v>3</v>
      </c>
      <c r="H192" s="41" t="s">
        <v>21</v>
      </c>
      <c r="I192" s="41" t="s">
        <v>38</v>
      </c>
      <c r="J192" s="41" t="s">
        <v>38</v>
      </c>
      <c r="K192" s="41" t="s">
        <v>639</v>
      </c>
      <c r="L192" s="41"/>
      <c r="M192" s="41"/>
      <c r="N192" s="41" t="s">
        <v>969</v>
      </c>
    </row>
    <row r="193" spans="1:14" s="42" customFormat="1" ht="36">
      <c r="A193" s="41" t="s">
        <v>138</v>
      </c>
      <c r="B193" s="41" t="s">
        <v>345</v>
      </c>
      <c r="C193" s="41" t="s">
        <v>1570</v>
      </c>
      <c r="D193" s="41" t="s">
        <v>1309</v>
      </c>
      <c r="E193" s="41" t="s">
        <v>1694</v>
      </c>
      <c r="F193" s="41" t="s">
        <v>2645</v>
      </c>
      <c r="G193" s="41" t="s">
        <v>3</v>
      </c>
      <c r="H193" s="41" t="s">
        <v>21</v>
      </c>
      <c r="I193" s="41" t="s">
        <v>38</v>
      </c>
      <c r="J193" s="41" t="s">
        <v>38</v>
      </c>
      <c r="K193" s="41" t="s">
        <v>639</v>
      </c>
      <c r="L193" s="41"/>
      <c r="M193" s="41"/>
      <c r="N193" s="41" t="s">
        <v>969</v>
      </c>
    </row>
    <row r="194" spans="1:14" s="42" customFormat="1" ht="36">
      <c r="A194" s="41" t="s">
        <v>139</v>
      </c>
      <c r="B194" s="41" t="s">
        <v>1491</v>
      </c>
      <c r="C194" s="41" t="s">
        <v>1789</v>
      </c>
      <c r="D194" s="41" t="s">
        <v>843</v>
      </c>
      <c r="E194" s="41" t="s">
        <v>2648</v>
      </c>
      <c r="F194" s="41" t="s">
        <v>2649</v>
      </c>
      <c r="G194" s="41" t="s">
        <v>3</v>
      </c>
      <c r="H194" s="41" t="s">
        <v>21</v>
      </c>
      <c r="I194" s="41" t="s">
        <v>38</v>
      </c>
      <c r="J194" s="41" t="s">
        <v>38</v>
      </c>
      <c r="K194" s="41" t="s">
        <v>640</v>
      </c>
      <c r="L194" s="41"/>
      <c r="M194" s="41" t="s">
        <v>848</v>
      </c>
      <c r="N194" s="41" t="s">
        <v>30</v>
      </c>
    </row>
    <row r="195" spans="1:14" s="42" customFormat="1" ht="48">
      <c r="A195" s="41" t="s">
        <v>139</v>
      </c>
      <c r="B195" s="41" t="s">
        <v>1491</v>
      </c>
      <c r="C195" s="41" t="s">
        <v>1572</v>
      </c>
      <c r="D195" s="41" t="s">
        <v>1656</v>
      </c>
      <c r="E195" s="41" t="s">
        <v>2648</v>
      </c>
      <c r="F195" s="41" t="s">
        <v>2650</v>
      </c>
      <c r="G195" s="41" t="s">
        <v>3</v>
      </c>
      <c r="H195" s="41" t="s">
        <v>21</v>
      </c>
      <c r="I195" s="41" t="s">
        <v>38</v>
      </c>
      <c r="J195" s="41" t="s">
        <v>38</v>
      </c>
      <c r="K195" s="41" t="s">
        <v>640</v>
      </c>
      <c r="L195" s="41"/>
      <c r="M195" s="41" t="s">
        <v>848</v>
      </c>
      <c r="N195" s="41" t="s">
        <v>30</v>
      </c>
    </row>
    <row r="196" spans="1:14" s="42" customFormat="1" ht="24">
      <c r="A196" s="41" t="s">
        <v>139</v>
      </c>
      <c r="B196" s="41" t="s">
        <v>1491</v>
      </c>
      <c r="C196" s="41" t="s">
        <v>1573</v>
      </c>
      <c r="D196" s="41" t="s">
        <v>1657</v>
      </c>
      <c r="E196" s="41" t="s">
        <v>2178</v>
      </c>
      <c r="F196" s="41" t="s">
        <v>2651</v>
      </c>
      <c r="G196" s="41" t="s">
        <v>3</v>
      </c>
      <c r="H196" s="41" t="s">
        <v>21</v>
      </c>
      <c r="I196" s="41" t="s">
        <v>38</v>
      </c>
      <c r="J196" s="41" t="s">
        <v>38</v>
      </c>
      <c r="K196" s="41" t="s">
        <v>640</v>
      </c>
      <c r="L196" s="41"/>
      <c r="M196" s="41" t="s">
        <v>848</v>
      </c>
      <c r="N196" s="41" t="s">
        <v>30</v>
      </c>
    </row>
    <row r="197" spans="1:14" s="42" customFormat="1" ht="36">
      <c r="A197" s="41" t="s">
        <v>139</v>
      </c>
      <c r="B197" s="41" t="s">
        <v>1491</v>
      </c>
      <c r="C197" s="41" t="s">
        <v>1789</v>
      </c>
      <c r="D197" s="41" t="s">
        <v>843</v>
      </c>
      <c r="E197" s="41" t="s">
        <v>2177</v>
      </c>
      <c r="F197" s="41" t="s">
        <v>2646</v>
      </c>
      <c r="G197" s="41" t="s">
        <v>3</v>
      </c>
      <c r="H197" s="41" t="s">
        <v>22</v>
      </c>
      <c r="I197" s="41" t="s">
        <v>8</v>
      </c>
      <c r="J197" s="41" t="s">
        <v>550</v>
      </c>
      <c r="K197" s="41" t="s">
        <v>2647</v>
      </c>
      <c r="L197" s="41"/>
      <c r="M197" s="41" t="s">
        <v>847</v>
      </c>
      <c r="N197" s="41" t="s">
        <v>974</v>
      </c>
    </row>
    <row r="198" spans="1:14" s="42" customFormat="1" ht="36">
      <c r="A198" s="41" t="s">
        <v>140</v>
      </c>
      <c r="B198" s="41" t="s">
        <v>346</v>
      </c>
      <c r="C198" s="41" t="s">
        <v>1789</v>
      </c>
      <c r="D198" s="41" t="s">
        <v>843</v>
      </c>
      <c r="E198" s="41" t="s">
        <v>2652</v>
      </c>
      <c r="F198" s="41" t="s">
        <v>2653</v>
      </c>
      <c r="G198" s="41" t="s">
        <v>3</v>
      </c>
      <c r="H198" s="41" t="s">
        <v>21</v>
      </c>
      <c r="I198" s="41" t="s">
        <v>38</v>
      </c>
      <c r="J198" s="41" t="s">
        <v>38</v>
      </c>
      <c r="K198" s="41" t="s">
        <v>641</v>
      </c>
      <c r="L198" s="41"/>
      <c r="M198" s="41"/>
      <c r="N198" s="41"/>
    </row>
    <row r="199" spans="1:14" s="42" customFormat="1" ht="36">
      <c r="A199" s="41" t="s">
        <v>140</v>
      </c>
      <c r="B199" s="41" t="s">
        <v>346</v>
      </c>
      <c r="C199" s="41" t="s">
        <v>2351</v>
      </c>
      <c r="D199" s="41" t="s">
        <v>1658</v>
      </c>
      <c r="E199" s="41" t="s">
        <v>2652</v>
      </c>
      <c r="F199" s="41" t="s">
        <v>2653</v>
      </c>
      <c r="G199" s="41" t="s">
        <v>3</v>
      </c>
      <c r="H199" s="41" t="s">
        <v>21</v>
      </c>
      <c r="I199" s="41" t="s">
        <v>38</v>
      </c>
      <c r="J199" s="41" t="s">
        <v>38</v>
      </c>
      <c r="K199" s="41" t="s">
        <v>641</v>
      </c>
      <c r="L199" s="41"/>
      <c r="M199" s="41"/>
      <c r="N199" s="41"/>
    </row>
    <row r="200" spans="1:14" s="42" customFormat="1" ht="24">
      <c r="A200" s="41" t="s">
        <v>141</v>
      </c>
      <c r="B200" s="41" t="s">
        <v>347</v>
      </c>
      <c r="C200" s="41" t="s">
        <v>1789</v>
      </c>
      <c r="D200" s="41" t="s">
        <v>843</v>
      </c>
      <c r="E200" s="41">
        <v>691266</v>
      </c>
      <c r="F200" s="41" t="s">
        <v>2654</v>
      </c>
      <c r="G200" s="41" t="s">
        <v>3</v>
      </c>
      <c r="H200" s="41" t="s">
        <v>21</v>
      </c>
      <c r="I200" s="41" t="s">
        <v>38</v>
      </c>
      <c r="J200" s="41" t="s">
        <v>38</v>
      </c>
      <c r="K200" s="41" t="s">
        <v>642</v>
      </c>
      <c r="L200" s="41"/>
      <c r="M200" s="41"/>
      <c r="N200" s="41" t="s">
        <v>30</v>
      </c>
    </row>
    <row r="201" spans="1:14" s="42" customFormat="1" ht="24">
      <c r="A201" s="41" t="s">
        <v>141</v>
      </c>
      <c r="B201" s="41" t="s">
        <v>347</v>
      </c>
      <c r="C201" s="41" t="s">
        <v>1574</v>
      </c>
      <c r="D201" s="41" t="s">
        <v>68</v>
      </c>
      <c r="E201" s="41">
        <v>691266</v>
      </c>
      <c r="F201" s="41" t="s">
        <v>2654</v>
      </c>
      <c r="G201" s="41" t="s">
        <v>3</v>
      </c>
      <c r="H201" s="41" t="s">
        <v>21</v>
      </c>
      <c r="I201" s="41" t="s">
        <v>38</v>
      </c>
      <c r="J201" s="41" t="s">
        <v>38</v>
      </c>
      <c r="K201" s="41" t="s">
        <v>642</v>
      </c>
      <c r="L201" s="41"/>
      <c r="M201" s="41"/>
      <c r="N201" s="41" t="s">
        <v>30</v>
      </c>
    </row>
    <row r="202" spans="1:14" s="42" customFormat="1" ht="24">
      <c r="A202" s="41" t="s">
        <v>142</v>
      </c>
      <c r="B202" s="41" t="s">
        <v>348</v>
      </c>
      <c r="C202" s="41" t="s">
        <v>1789</v>
      </c>
      <c r="D202" s="41" t="s">
        <v>843</v>
      </c>
      <c r="E202" s="41" t="s">
        <v>394</v>
      </c>
      <c r="F202" s="41" t="s">
        <v>2655</v>
      </c>
      <c r="G202" s="41" t="s">
        <v>3</v>
      </c>
      <c r="H202" s="41" t="s">
        <v>21</v>
      </c>
      <c r="I202" s="41" t="s">
        <v>38</v>
      </c>
      <c r="J202" s="41" t="s">
        <v>38</v>
      </c>
      <c r="K202" s="41" t="s">
        <v>643</v>
      </c>
      <c r="L202" s="41">
        <v>542349</v>
      </c>
      <c r="M202" s="41"/>
      <c r="N202" s="41" t="s">
        <v>30</v>
      </c>
    </row>
    <row r="203" spans="1:14" s="42" customFormat="1" ht="24">
      <c r="A203" s="41" t="s">
        <v>142</v>
      </c>
      <c r="B203" s="41" t="s">
        <v>348</v>
      </c>
      <c r="C203" s="41" t="s">
        <v>1576</v>
      </c>
      <c r="D203" s="41" t="s">
        <v>1310</v>
      </c>
      <c r="E203" s="41">
        <v>542349</v>
      </c>
      <c r="F203" s="41" t="s">
        <v>2656</v>
      </c>
      <c r="G203" s="41" t="s">
        <v>3</v>
      </c>
      <c r="H203" s="41" t="s">
        <v>21</v>
      </c>
      <c r="I203" s="41" t="s">
        <v>38</v>
      </c>
      <c r="J203" s="41" t="s">
        <v>38</v>
      </c>
      <c r="K203" s="41" t="s">
        <v>643</v>
      </c>
      <c r="L203" s="41">
        <v>542349</v>
      </c>
      <c r="M203" s="41"/>
      <c r="N203" s="41" t="s">
        <v>30</v>
      </c>
    </row>
    <row r="204" spans="1:14" s="42" customFormat="1" ht="24">
      <c r="A204" s="41" t="s">
        <v>142</v>
      </c>
      <c r="B204" s="41" t="s">
        <v>348</v>
      </c>
      <c r="C204" s="41" t="s">
        <v>1575</v>
      </c>
      <c r="D204" s="41" t="s">
        <v>1658</v>
      </c>
      <c r="E204" s="41">
        <v>557538</v>
      </c>
      <c r="F204" s="41" t="s">
        <v>2655</v>
      </c>
      <c r="G204" s="41" t="s">
        <v>3</v>
      </c>
      <c r="H204" s="41" t="s">
        <v>21</v>
      </c>
      <c r="I204" s="41" t="s">
        <v>38</v>
      </c>
      <c r="J204" s="41" t="s">
        <v>38</v>
      </c>
      <c r="K204" s="41" t="s">
        <v>643</v>
      </c>
      <c r="L204" s="41">
        <v>542349</v>
      </c>
      <c r="M204" s="41"/>
      <c r="N204" s="41" t="s">
        <v>30</v>
      </c>
    </row>
    <row r="205" spans="1:14" s="42" customFormat="1" ht="24">
      <c r="A205" s="41" t="s">
        <v>143</v>
      </c>
      <c r="B205" s="41" t="s">
        <v>349</v>
      </c>
      <c r="C205" s="41" t="s">
        <v>1789</v>
      </c>
      <c r="D205" s="41" t="s">
        <v>843</v>
      </c>
      <c r="E205" s="41"/>
      <c r="F205" s="41" t="s">
        <v>2657</v>
      </c>
      <c r="G205" s="41" t="s">
        <v>3</v>
      </c>
      <c r="H205" s="41" t="s">
        <v>22</v>
      </c>
      <c r="I205" s="41" t="s">
        <v>27</v>
      </c>
      <c r="J205" s="41" t="s">
        <v>551</v>
      </c>
      <c r="K205" s="41" t="s">
        <v>644</v>
      </c>
      <c r="L205" s="41"/>
      <c r="M205" s="41" t="s">
        <v>849</v>
      </c>
      <c r="N205" s="41" t="s">
        <v>39</v>
      </c>
    </row>
    <row r="206" spans="1:14" s="42" customFormat="1" ht="24">
      <c r="A206" s="41" t="s">
        <v>143</v>
      </c>
      <c r="B206" s="41" t="s">
        <v>349</v>
      </c>
      <c r="C206" s="41" t="s">
        <v>1578</v>
      </c>
      <c r="D206" s="41" t="s">
        <v>1375</v>
      </c>
      <c r="E206" s="41" t="s">
        <v>2180</v>
      </c>
      <c r="F206" s="41" t="s">
        <v>2657</v>
      </c>
      <c r="G206" s="41" t="s">
        <v>3</v>
      </c>
      <c r="H206" s="41" t="s">
        <v>21</v>
      </c>
      <c r="I206" s="41" t="s">
        <v>38</v>
      </c>
      <c r="J206" s="41" t="s">
        <v>38</v>
      </c>
      <c r="K206" s="41" t="s">
        <v>646</v>
      </c>
      <c r="L206" s="41"/>
      <c r="M206" s="41" t="s">
        <v>849</v>
      </c>
      <c r="N206" s="41" t="s">
        <v>39</v>
      </c>
    </row>
    <row r="207" spans="1:14" s="42" customFormat="1" ht="24">
      <c r="A207" s="41" t="s">
        <v>143</v>
      </c>
      <c r="B207" s="41" t="s">
        <v>349</v>
      </c>
      <c r="C207" s="41" t="s">
        <v>1789</v>
      </c>
      <c r="D207" s="41" t="s">
        <v>843</v>
      </c>
      <c r="E207" s="41"/>
      <c r="F207" s="41" t="s">
        <v>2657</v>
      </c>
      <c r="G207" s="41" t="s">
        <v>3</v>
      </c>
      <c r="H207" s="41" t="s">
        <v>22</v>
      </c>
      <c r="I207" s="41" t="s">
        <v>7</v>
      </c>
      <c r="J207" s="41" t="s">
        <v>552</v>
      </c>
      <c r="K207" s="41" t="s">
        <v>645</v>
      </c>
      <c r="L207" s="41"/>
      <c r="M207" s="41" t="s">
        <v>849</v>
      </c>
      <c r="N207" s="41" t="s">
        <v>39</v>
      </c>
    </row>
    <row r="208" spans="1:14" s="42" customFormat="1" ht="24">
      <c r="A208" s="41" t="s">
        <v>143</v>
      </c>
      <c r="B208" s="41" t="s">
        <v>349</v>
      </c>
      <c r="C208" s="41" t="s">
        <v>1789</v>
      </c>
      <c r="D208" s="41" t="s">
        <v>843</v>
      </c>
      <c r="E208" s="41" t="s">
        <v>2658</v>
      </c>
      <c r="F208" s="41" t="s">
        <v>2657</v>
      </c>
      <c r="G208" s="41" t="s">
        <v>3</v>
      </c>
      <c r="H208" s="41" t="s">
        <v>21</v>
      </c>
      <c r="I208" s="41" t="s">
        <v>38</v>
      </c>
      <c r="J208" s="41" t="s">
        <v>38</v>
      </c>
      <c r="K208" s="41" t="s">
        <v>646</v>
      </c>
      <c r="L208" s="41"/>
      <c r="M208" s="41" t="s">
        <v>849</v>
      </c>
      <c r="N208" s="41" t="s">
        <v>39</v>
      </c>
    </row>
    <row r="209" spans="1:14" s="42" customFormat="1" ht="24">
      <c r="A209" s="41" t="s">
        <v>143</v>
      </c>
      <c r="B209" s="41" t="s">
        <v>349</v>
      </c>
      <c r="C209" s="41" t="s">
        <v>1579</v>
      </c>
      <c r="D209" s="41" t="s">
        <v>1124</v>
      </c>
      <c r="E209" s="41" t="s">
        <v>2179</v>
      </c>
      <c r="F209" s="41" t="s">
        <v>2659</v>
      </c>
      <c r="G209" s="41" t="s">
        <v>3</v>
      </c>
      <c r="H209" s="41" t="s">
        <v>21</v>
      </c>
      <c r="I209" s="41" t="s">
        <v>38</v>
      </c>
      <c r="J209" s="41" t="s">
        <v>38</v>
      </c>
      <c r="K209" s="41" t="s">
        <v>646</v>
      </c>
      <c r="L209" s="41"/>
      <c r="M209" s="41" t="s">
        <v>849</v>
      </c>
      <c r="N209" s="41" t="s">
        <v>39</v>
      </c>
    </row>
    <row r="210" spans="1:14" s="42" customFormat="1" ht="24">
      <c r="A210" s="41" t="s">
        <v>143</v>
      </c>
      <c r="B210" s="41" t="s">
        <v>349</v>
      </c>
      <c r="C210" s="41" t="s">
        <v>1019</v>
      </c>
      <c r="D210" s="41" t="s">
        <v>1387</v>
      </c>
      <c r="E210" s="41"/>
      <c r="F210" s="41" t="s">
        <v>2657</v>
      </c>
      <c r="G210" s="41" t="s">
        <v>3</v>
      </c>
      <c r="H210" s="41" t="s">
        <v>22</v>
      </c>
      <c r="I210" s="41" t="s">
        <v>7</v>
      </c>
      <c r="J210" s="41" t="s">
        <v>552</v>
      </c>
      <c r="K210" s="41" t="s">
        <v>645</v>
      </c>
      <c r="L210" s="41"/>
      <c r="M210" s="41" t="s">
        <v>849</v>
      </c>
      <c r="N210" s="41" t="s">
        <v>39</v>
      </c>
    </row>
    <row r="211" spans="1:14" s="42" customFormat="1" ht="24">
      <c r="A211" s="41" t="s">
        <v>143</v>
      </c>
      <c r="B211" s="41" t="s">
        <v>349</v>
      </c>
      <c r="C211" s="41" t="s">
        <v>1577</v>
      </c>
      <c r="D211" s="41" t="s">
        <v>1324</v>
      </c>
      <c r="E211" s="41"/>
      <c r="F211" s="41" t="s">
        <v>2657</v>
      </c>
      <c r="G211" s="41" t="s">
        <v>3</v>
      </c>
      <c r="H211" s="41" t="s">
        <v>22</v>
      </c>
      <c r="I211" s="41" t="s">
        <v>27</v>
      </c>
      <c r="J211" s="41" t="s">
        <v>551</v>
      </c>
      <c r="K211" s="41" t="s">
        <v>644</v>
      </c>
      <c r="L211" s="41"/>
      <c r="M211" s="41" t="s">
        <v>849</v>
      </c>
      <c r="N211" s="41" t="s">
        <v>39</v>
      </c>
    </row>
    <row r="212" spans="1:14" s="42" customFormat="1" ht="36">
      <c r="A212" s="41" t="s">
        <v>144</v>
      </c>
      <c r="B212" s="41" t="s">
        <v>2660</v>
      </c>
      <c r="C212" s="41" t="s">
        <v>2665</v>
      </c>
      <c r="D212" s="41" t="s">
        <v>1326</v>
      </c>
      <c r="E212" s="41" t="s">
        <v>1405</v>
      </c>
      <c r="F212" s="41" t="s">
        <v>2666</v>
      </c>
      <c r="G212" s="41" t="s">
        <v>49</v>
      </c>
      <c r="H212" s="41" t="s">
        <v>21</v>
      </c>
      <c r="I212" s="41" t="s">
        <v>38</v>
      </c>
      <c r="J212" s="41" t="s">
        <v>38</v>
      </c>
      <c r="K212" s="41" t="s">
        <v>652</v>
      </c>
      <c r="L212" s="41">
        <v>505081</v>
      </c>
      <c r="M212" s="41" t="s">
        <v>850</v>
      </c>
      <c r="N212" s="41" t="s">
        <v>907</v>
      </c>
    </row>
    <row r="213" spans="1:14" s="42" customFormat="1" ht="36">
      <c r="A213" s="41" t="s">
        <v>144</v>
      </c>
      <c r="B213" s="41" t="s">
        <v>2660</v>
      </c>
      <c r="C213" s="41" t="s">
        <v>1789</v>
      </c>
      <c r="D213" s="41" t="s">
        <v>843</v>
      </c>
      <c r="E213" s="41" t="s">
        <v>449</v>
      </c>
      <c r="F213" s="41" t="s">
        <v>2667</v>
      </c>
      <c r="G213" s="41" t="s">
        <v>49</v>
      </c>
      <c r="H213" s="41" t="s">
        <v>22</v>
      </c>
      <c r="I213" s="41" t="s">
        <v>8</v>
      </c>
      <c r="J213" s="41" t="s">
        <v>526</v>
      </c>
      <c r="K213" s="41" t="s">
        <v>2663</v>
      </c>
      <c r="L213" s="41" t="s">
        <v>524</v>
      </c>
      <c r="M213" s="41" t="s">
        <v>850</v>
      </c>
      <c r="N213" s="41" t="s">
        <v>907</v>
      </c>
    </row>
    <row r="214" spans="1:14" s="42" customFormat="1" ht="36">
      <c r="A214" s="41" t="s">
        <v>144</v>
      </c>
      <c r="B214" s="41" t="s">
        <v>2660</v>
      </c>
      <c r="C214" s="41" t="s">
        <v>1228</v>
      </c>
      <c r="D214" s="41" t="s">
        <v>1323</v>
      </c>
      <c r="E214" s="41" t="s">
        <v>840</v>
      </c>
      <c r="F214" s="41" t="s">
        <v>2668</v>
      </c>
      <c r="G214" s="41" t="s">
        <v>49</v>
      </c>
      <c r="H214" s="41" t="s">
        <v>22</v>
      </c>
      <c r="I214" s="41" t="s">
        <v>7</v>
      </c>
      <c r="J214" s="41" t="s">
        <v>565</v>
      </c>
      <c r="K214" s="41" t="s">
        <v>688</v>
      </c>
      <c r="L214" s="41" t="s">
        <v>840</v>
      </c>
      <c r="M214" s="41" t="s">
        <v>850</v>
      </c>
      <c r="N214" s="41" t="s">
        <v>907</v>
      </c>
    </row>
    <row r="215" spans="1:14" s="42" customFormat="1" ht="36">
      <c r="A215" s="41" t="s">
        <v>144</v>
      </c>
      <c r="B215" s="41" t="s">
        <v>2660</v>
      </c>
      <c r="C215" s="41" t="s">
        <v>1789</v>
      </c>
      <c r="D215" s="41" t="s">
        <v>843</v>
      </c>
      <c r="E215" s="41" t="s">
        <v>2669</v>
      </c>
      <c r="F215" s="41" t="s">
        <v>2670</v>
      </c>
      <c r="G215" s="41" t="s">
        <v>49</v>
      </c>
      <c r="H215" s="41" t="s">
        <v>22</v>
      </c>
      <c r="I215" s="41" t="s">
        <v>5</v>
      </c>
      <c r="J215" s="41" t="s">
        <v>566</v>
      </c>
      <c r="K215" s="41" t="s">
        <v>651</v>
      </c>
      <c r="L215" s="41"/>
      <c r="M215" s="41" t="s">
        <v>850</v>
      </c>
      <c r="N215" s="41" t="s">
        <v>907</v>
      </c>
    </row>
    <row r="216" spans="1:14" s="42" customFormat="1" ht="36">
      <c r="A216" s="41" t="s">
        <v>144</v>
      </c>
      <c r="B216" s="41" t="s">
        <v>2660</v>
      </c>
      <c r="C216" s="41" t="s">
        <v>1789</v>
      </c>
      <c r="D216" s="41" t="s">
        <v>843</v>
      </c>
      <c r="E216" s="41" t="s">
        <v>2671</v>
      </c>
      <c r="F216" s="41" t="s">
        <v>2672</v>
      </c>
      <c r="G216" s="41" t="s">
        <v>49</v>
      </c>
      <c r="H216" s="41" t="s">
        <v>22</v>
      </c>
      <c r="I216" s="41" t="s">
        <v>18</v>
      </c>
      <c r="J216" s="41" t="s">
        <v>564</v>
      </c>
      <c r="K216" s="41" t="s">
        <v>686</v>
      </c>
      <c r="L216" s="41"/>
      <c r="M216" s="41" t="s">
        <v>850</v>
      </c>
      <c r="N216" s="41" t="s">
        <v>907</v>
      </c>
    </row>
    <row r="217" spans="1:14" s="42" customFormat="1" ht="60">
      <c r="A217" s="41" t="s">
        <v>144</v>
      </c>
      <c r="B217" s="41" t="s">
        <v>2660</v>
      </c>
      <c r="C217" s="41" t="s">
        <v>1789</v>
      </c>
      <c r="D217" s="41" t="s">
        <v>843</v>
      </c>
      <c r="E217" s="41" t="s">
        <v>2673</v>
      </c>
      <c r="F217" s="41" t="s">
        <v>2674</v>
      </c>
      <c r="G217" s="41" t="s">
        <v>49</v>
      </c>
      <c r="H217" s="41" t="s">
        <v>21</v>
      </c>
      <c r="I217" s="41" t="s">
        <v>38</v>
      </c>
      <c r="J217" s="41" t="s">
        <v>38</v>
      </c>
      <c r="K217" s="41" t="s">
        <v>652</v>
      </c>
      <c r="L217" s="41">
        <v>505081</v>
      </c>
      <c r="M217" s="41" t="s">
        <v>850</v>
      </c>
      <c r="N217" s="41" t="s">
        <v>907</v>
      </c>
    </row>
    <row r="218" spans="1:14" s="42" customFormat="1" ht="36">
      <c r="A218" s="41" t="s">
        <v>144</v>
      </c>
      <c r="B218" s="41" t="s">
        <v>2660</v>
      </c>
      <c r="C218" s="41" t="s">
        <v>1789</v>
      </c>
      <c r="D218" s="41" t="s">
        <v>843</v>
      </c>
      <c r="E218" s="41" t="s">
        <v>2675</v>
      </c>
      <c r="F218" s="41" t="s">
        <v>2676</v>
      </c>
      <c r="G218" s="41" t="s">
        <v>49</v>
      </c>
      <c r="H218" s="41" t="s">
        <v>22</v>
      </c>
      <c r="I218" s="41" t="s">
        <v>29</v>
      </c>
      <c r="J218" s="41" t="s">
        <v>29</v>
      </c>
      <c r="K218" s="41" t="s">
        <v>687</v>
      </c>
      <c r="L218" s="41" t="s">
        <v>839</v>
      </c>
      <c r="M218" s="41" t="s">
        <v>850</v>
      </c>
      <c r="N218" s="41" t="s">
        <v>907</v>
      </c>
    </row>
    <row r="219" spans="1:14" s="42" customFormat="1" ht="36">
      <c r="A219" s="41" t="s">
        <v>144</v>
      </c>
      <c r="B219" s="41" t="s">
        <v>2660</v>
      </c>
      <c r="C219" s="41" t="s">
        <v>1230</v>
      </c>
      <c r="D219" s="41" t="s">
        <v>1325</v>
      </c>
      <c r="E219" s="41" t="s">
        <v>1404</v>
      </c>
      <c r="F219" s="41" t="s">
        <v>2677</v>
      </c>
      <c r="G219" s="41" t="s">
        <v>49</v>
      </c>
      <c r="H219" s="41" t="s">
        <v>21</v>
      </c>
      <c r="I219" s="41" t="s">
        <v>38</v>
      </c>
      <c r="J219" s="41" t="s">
        <v>38</v>
      </c>
      <c r="K219" s="41" t="s">
        <v>652</v>
      </c>
      <c r="L219" s="41">
        <v>505081</v>
      </c>
      <c r="M219" s="41" t="s">
        <v>850</v>
      </c>
      <c r="N219" s="41" t="s">
        <v>907</v>
      </c>
    </row>
    <row r="220" spans="1:14" s="42" customFormat="1" ht="48">
      <c r="A220" s="41" t="s">
        <v>144</v>
      </c>
      <c r="B220" s="41" t="s">
        <v>2660</v>
      </c>
      <c r="C220" s="41" t="s">
        <v>1789</v>
      </c>
      <c r="D220" s="41" t="s">
        <v>843</v>
      </c>
      <c r="E220" s="41" t="s">
        <v>2678</v>
      </c>
      <c r="F220" s="41" t="s">
        <v>2668</v>
      </c>
      <c r="G220" s="41" t="s">
        <v>49</v>
      </c>
      <c r="H220" s="41" t="s">
        <v>22</v>
      </c>
      <c r="I220" s="41" t="s">
        <v>7</v>
      </c>
      <c r="J220" s="41" t="s">
        <v>565</v>
      </c>
      <c r="K220" s="41" t="s">
        <v>688</v>
      </c>
      <c r="L220" s="41" t="s">
        <v>840</v>
      </c>
      <c r="M220" s="41" t="s">
        <v>850</v>
      </c>
      <c r="N220" s="41" t="s">
        <v>907</v>
      </c>
    </row>
    <row r="221" spans="1:14" s="42" customFormat="1" ht="36">
      <c r="A221" s="41" t="s">
        <v>144</v>
      </c>
      <c r="B221" s="41" t="s">
        <v>2660</v>
      </c>
      <c r="C221" s="41" t="s">
        <v>1229</v>
      </c>
      <c r="D221" s="41" t="s">
        <v>1324</v>
      </c>
      <c r="E221" s="41" t="s">
        <v>2661</v>
      </c>
      <c r="F221" s="41" t="s">
        <v>2662</v>
      </c>
      <c r="G221" s="41" t="s">
        <v>49</v>
      </c>
      <c r="H221" s="41" t="s">
        <v>22</v>
      </c>
      <c r="I221" s="41" t="s">
        <v>8</v>
      </c>
      <c r="J221" s="41" t="s">
        <v>1183</v>
      </c>
      <c r="K221" s="41" t="s">
        <v>2663</v>
      </c>
      <c r="L221" s="41" t="s">
        <v>524</v>
      </c>
      <c r="M221" s="41" t="s">
        <v>850</v>
      </c>
      <c r="N221" s="41" t="s">
        <v>907</v>
      </c>
    </row>
    <row r="222" spans="1:14" s="42" customFormat="1" ht="36">
      <c r="A222" s="41" t="s">
        <v>144</v>
      </c>
      <c r="B222" s="41" t="s">
        <v>2660</v>
      </c>
      <c r="C222" s="41" t="s">
        <v>1789</v>
      </c>
      <c r="D222" s="41" t="s">
        <v>843</v>
      </c>
      <c r="E222" s="41" t="s">
        <v>395</v>
      </c>
      <c r="F222" s="41" t="s">
        <v>2664</v>
      </c>
      <c r="G222" s="41" t="s">
        <v>49</v>
      </c>
      <c r="H222" s="41" t="s">
        <v>22</v>
      </c>
      <c r="I222" s="41" t="s">
        <v>8</v>
      </c>
      <c r="J222" s="41" t="s">
        <v>528</v>
      </c>
      <c r="K222" s="41" t="s">
        <v>689</v>
      </c>
      <c r="L222" s="41" t="s">
        <v>524</v>
      </c>
      <c r="M222" s="41" t="s">
        <v>850</v>
      </c>
      <c r="N222" s="41" t="s">
        <v>907</v>
      </c>
    </row>
    <row r="223" spans="1:14" s="42" customFormat="1" ht="24">
      <c r="A223" s="41" t="s">
        <v>145</v>
      </c>
      <c r="B223" s="41" t="s">
        <v>280</v>
      </c>
      <c r="C223" s="41" t="s">
        <v>1789</v>
      </c>
      <c r="D223" s="41" t="s">
        <v>843</v>
      </c>
      <c r="E223" s="41" t="s">
        <v>2106</v>
      </c>
      <c r="F223" s="41" t="s">
        <v>2679</v>
      </c>
      <c r="G223" s="41" t="s">
        <v>53</v>
      </c>
      <c r="H223" s="41" t="s">
        <v>21</v>
      </c>
      <c r="I223" s="41" t="s">
        <v>38</v>
      </c>
      <c r="J223" s="41" t="s">
        <v>38</v>
      </c>
      <c r="K223" s="41" t="s">
        <v>2680</v>
      </c>
      <c r="L223" s="41"/>
      <c r="M223" s="41" t="s">
        <v>2681</v>
      </c>
      <c r="N223" s="41" t="s">
        <v>39</v>
      </c>
    </row>
    <row r="224" spans="1:14" s="42" customFormat="1" ht="48">
      <c r="A224" s="41" t="s">
        <v>145</v>
      </c>
      <c r="B224" s="41" t="s">
        <v>280</v>
      </c>
      <c r="C224" s="41" t="s">
        <v>947</v>
      </c>
      <c r="D224" s="41" t="s">
        <v>2107</v>
      </c>
      <c r="E224" s="41" t="s">
        <v>2106</v>
      </c>
      <c r="F224" s="41" t="s">
        <v>2679</v>
      </c>
      <c r="G224" s="41" t="s">
        <v>53</v>
      </c>
      <c r="H224" s="41" t="s">
        <v>21</v>
      </c>
      <c r="I224" s="41" t="s">
        <v>38</v>
      </c>
      <c r="J224" s="41" t="s">
        <v>38</v>
      </c>
      <c r="K224" s="41" t="s">
        <v>2680</v>
      </c>
      <c r="L224" s="41"/>
      <c r="M224" s="41" t="s">
        <v>2681</v>
      </c>
      <c r="N224" s="41" t="s">
        <v>39</v>
      </c>
    </row>
    <row r="225" spans="1:14" s="42" customFormat="1" ht="24">
      <c r="A225" s="41" t="s">
        <v>145</v>
      </c>
      <c r="B225" s="41" t="s">
        <v>280</v>
      </c>
      <c r="C225" s="41" t="s">
        <v>948</v>
      </c>
      <c r="D225" s="41" t="s">
        <v>2108</v>
      </c>
      <c r="E225" s="41" t="s">
        <v>2106</v>
      </c>
      <c r="F225" s="41" t="s">
        <v>2682</v>
      </c>
      <c r="G225" s="41" t="s">
        <v>53</v>
      </c>
      <c r="H225" s="41" t="s">
        <v>21</v>
      </c>
      <c r="I225" s="41" t="s">
        <v>38</v>
      </c>
      <c r="J225" s="41" t="s">
        <v>38</v>
      </c>
      <c r="K225" s="41" t="s">
        <v>2680</v>
      </c>
      <c r="L225" s="41"/>
      <c r="M225" s="41" t="s">
        <v>2681</v>
      </c>
      <c r="N225" s="41" t="s">
        <v>39</v>
      </c>
    </row>
    <row r="226" spans="1:14" s="42" customFormat="1" ht="24">
      <c r="A226" s="41"/>
      <c r="B226" s="41" t="s">
        <v>281</v>
      </c>
      <c r="C226" s="41" t="s">
        <v>951</v>
      </c>
      <c r="D226" s="41" t="s">
        <v>939</v>
      </c>
      <c r="E226" s="41" t="s">
        <v>1055</v>
      </c>
      <c r="F226" s="41" t="s">
        <v>2685</v>
      </c>
      <c r="G226" s="41" t="s">
        <v>53</v>
      </c>
      <c r="H226" s="41" t="s">
        <v>21</v>
      </c>
      <c r="I226" s="41" t="s">
        <v>38</v>
      </c>
      <c r="J226" s="41" t="s">
        <v>38</v>
      </c>
      <c r="K226" s="41" t="s">
        <v>653</v>
      </c>
      <c r="L226" s="41">
        <v>370866</v>
      </c>
      <c r="M226" s="41"/>
      <c r="N226" s="41" t="s">
        <v>15</v>
      </c>
    </row>
    <row r="227" spans="1:14" s="42" customFormat="1" ht="24">
      <c r="A227" s="41"/>
      <c r="B227" s="41" t="s">
        <v>281</v>
      </c>
      <c r="C227" s="41" t="s">
        <v>949</v>
      </c>
      <c r="D227" s="41" t="s">
        <v>936</v>
      </c>
      <c r="E227" s="41" t="s">
        <v>1055</v>
      </c>
      <c r="F227" s="41" t="s">
        <v>2684</v>
      </c>
      <c r="G227" s="41" t="s">
        <v>53</v>
      </c>
      <c r="H227" s="41" t="s">
        <v>21</v>
      </c>
      <c r="I227" s="41" t="s">
        <v>38</v>
      </c>
      <c r="J227" s="41" t="s">
        <v>38</v>
      </c>
      <c r="K227" s="41" t="s">
        <v>653</v>
      </c>
      <c r="L227" s="41">
        <v>370866</v>
      </c>
      <c r="M227" s="41"/>
      <c r="N227" s="41" t="s">
        <v>15</v>
      </c>
    </row>
    <row r="228" spans="1:14" s="42" customFormat="1" ht="24">
      <c r="A228" s="41"/>
      <c r="B228" s="41" t="s">
        <v>281</v>
      </c>
      <c r="C228" s="41" t="s">
        <v>950</v>
      </c>
      <c r="D228" s="41" t="s">
        <v>939</v>
      </c>
      <c r="E228" s="41" t="s">
        <v>1055</v>
      </c>
      <c r="F228" s="41" t="s">
        <v>2684</v>
      </c>
      <c r="G228" s="41" t="s">
        <v>53</v>
      </c>
      <c r="H228" s="41" t="s">
        <v>21</v>
      </c>
      <c r="I228" s="41" t="s">
        <v>38</v>
      </c>
      <c r="J228" s="41" t="s">
        <v>38</v>
      </c>
      <c r="K228" s="41" t="s">
        <v>653</v>
      </c>
      <c r="L228" s="41">
        <v>370866</v>
      </c>
      <c r="M228" s="41"/>
      <c r="N228" s="41" t="s">
        <v>15</v>
      </c>
    </row>
    <row r="229" spans="1:14" s="42" customFormat="1" ht="24">
      <c r="A229" s="41"/>
      <c r="B229" s="41" t="s">
        <v>281</v>
      </c>
      <c r="C229" s="41" t="s">
        <v>952</v>
      </c>
      <c r="D229" s="41" t="s">
        <v>940</v>
      </c>
      <c r="E229" s="41" t="s">
        <v>1055</v>
      </c>
      <c r="F229" s="41" t="s">
        <v>2686</v>
      </c>
      <c r="G229" s="41" t="s">
        <v>53</v>
      </c>
      <c r="H229" s="41" t="s">
        <v>21</v>
      </c>
      <c r="I229" s="41" t="s">
        <v>38</v>
      </c>
      <c r="J229" s="41" t="s">
        <v>38</v>
      </c>
      <c r="K229" s="41" t="s">
        <v>653</v>
      </c>
      <c r="L229" s="41">
        <v>370866</v>
      </c>
      <c r="M229" s="41"/>
      <c r="N229" s="41" t="s">
        <v>15</v>
      </c>
    </row>
    <row r="230" spans="1:14" s="42" customFormat="1" ht="24">
      <c r="A230" s="41"/>
      <c r="B230" s="41" t="s">
        <v>281</v>
      </c>
      <c r="C230" s="41" t="s">
        <v>953</v>
      </c>
      <c r="D230" s="41" t="s">
        <v>941</v>
      </c>
      <c r="E230" s="41" t="s">
        <v>1055</v>
      </c>
      <c r="F230" s="41" t="s">
        <v>2683</v>
      </c>
      <c r="G230" s="41" t="s">
        <v>53</v>
      </c>
      <c r="H230" s="41" t="s">
        <v>21</v>
      </c>
      <c r="I230" s="41" t="s">
        <v>38</v>
      </c>
      <c r="J230" s="41" t="s">
        <v>38</v>
      </c>
      <c r="K230" s="41" t="s">
        <v>653</v>
      </c>
      <c r="L230" s="41">
        <v>370866</v>
      </c>
      <c r="M230" s="41"/>
      <c r="N230" s="41" t="s">
        <v>15</v>
      </c>
    </row>
    <row r="231" spans="1:14" s="42" customFormat="1" ht="24">
      <c r="A231" s="41"/>
      <c r="B231" s="41" t="s">
        <v>281</v>
      </c>
      <c r="C231" s="41" t="s">
        <v>1789</v>
      </c>
      <c r="D231" s="41" t="s">
        <v>843</v>
      </c>
      <c r="E231" s="41" t="s">
        <v>450</v>
      </c>
      <c r="F231" s="41" t="s">
        <v>2684</v>
      </c>
      <c r="G231" s="41" t="s">
        <v>53</v>
      </c>
      <c r="H231" s="41" t="s">
        <v>21</v>
      </c>
      <c r="I231" s="41" t="s">
        <v>38</v>
      </c>
      <c r="J231" s="41" t="s">
        <v>38</v>
      </c>
      <c r="K231" s="41" t="s">
        <v>653</v>
      </c>
      <c r="L231" s="41">
        <v>370866</v>
      </c>
      <c r="M231" s="41"/>
      <c r="N231" s="41" t="s">
        <v>15</v>
      </c>
    </row>
    <row r="232" spans="1:14" s="42" customFormat="1" ht="24">
      <c r="A232" s="41" t="s">
        <v>146</v>
      </c>
      <c r="B232" s="41" t="s">
        <v>282</v>
      </c>
      <c r="C232" s="41" t="s">
        <v>1789</v>
      </c>
      <c r="D232" s="41" t="s">
        <v>843</v>
      </c>
      <c r="E232" s="41" t="s">
        <v>451</v>
      </c>
      <c r="F232" s="41" t="s">
        <v>2687</v>
      </c>
      <c r="G232" s="41" t="s">
        <v>53</v>
      </c>
      <c r="H232" s="41" t="s">
        <v>21</v>
      </c>
      <c r="I232" s="41" t="s">
        <v>38</v>
      </c>
      <c r="J232" s="41" t="s">
        <v>38</v>
      </c>
      <c r="K232" s="41" t="s">
        <v>607</v>
      </c>
      <c r="L232" s="41">
        <v>512854</v>
      </c>
      <c r="M232" s="41"/>
      <c r="N232" s="41" t="s">
        <v>15</v>
      </c>
    </row>
    <row r="233" spans="1:14" s="42" customFormat="1" ht="24">
      <c r="A233" s="41" t="s">
        <v>146</v>
      </c>
      <c r="B233" s="41" t="s">
        <v>282</v>
      </c>
      <c r="C233" s="41" t="s">
        <v>954</v>
      </c>
      <c r="D233" s="41" t="s">
        <v>936</v>
      </c>
      <c r="E233" s="41" t="s">
        <v>1056</v>
      </c>
      <c r="F233" s="41" t="s">
        <v>2687</v>
      </c>
      <c r="G233" s="41" t="s">
        <v>53</v>
      </c>
      <c r="H233" s="41" t="s">
        <v>21</v>
      </c>
      <c r="I233" s="41" t="s">
        <v>38</v>
      </c>
      <c r="J233" s="41" t="s">
        <v>38</v>
      </c>
      <c r="K233" s="41" t="s">
        <v>607</v>
      </c>
      <c r="L233" s="41">
        <v>512854</v>
      </c>
      <c r="M233" s="41"/>
      <c r="N233" s="41" t="s">
        <v>15</v>
      </c>
    </row>
    <row r="234" spans="1:14" s="42" customFormat="1" ht="24">
      <c r="A234" s="41" t="s">
        <v>147</v>
      </c>
      <c r="B234" s="41" t="s">
        <v>1129</v>
      </c>
      <c r="C234" s="41" t="s">
        <v>2265</v>
      </c>
      <c r="D234" s="41" t="s">
        <v>1360</v>
      </c>
      <c r="E234" s="41" t="s">
        <v>2267</v>
      </c>
      <c r="F234" s="41" t="s">
        <v>2688</v>
      </c>
      <c r="G234" s="41" t="s">
        <v>49</v>
      </c>
      <c r="H234" s="41" t="s">
        <v>21</v>
      </c>
      <c r="I234" s="41" t="s">
        <v>38</v>
      </c>
      <c r="J234" s="41" t="s">
        <v>38</v>
      </c>
      <c r="K234" s="41" t="s">
        <v>2266</v>
      </c>
      <c r="L234" s="41">
        <v>375785</v>
      </c>
      <c r="M234" s="41"/>
      <c r="N234" s="41" t="s">
        <v>52</v>
      </c>
    </row>
    <row r="235" spans="1:14" s="42" customFormat="1" ht="36">
      <c r="A235" s="41" t="s">
        <v>148</v>
      </c>
      <c r="B235" s="41" t="s">
        <v>283</v>
      </c>
      <c r="C235" s="41" t="s">
        <v>955</v>
      </c>
      <c r="D235" s="41" t="s">
        <v>942</v>
      </c>
      <c r="E235" s="41">
        <v>380321</v>
      </c>
      <c r="F235" s="41" t="s">
        <v>2690</v>
      </c>
      <c r="G235" s="41" t="s">
        <v>53</v>
      </c>
      <c r="H235" s="41" t="s">
        <v>21</v>
      </c>
      <c r="I235" s="41" t="s">
        <v>38</v>
      </c>
      <c r="J235" s="41" t="s">
        <v>38</v>
      </c>
      <c r="K235" s="41" t="s">
        <v>608</v>
      </c>
      <c r="L235" s="41">
        <v>370866</v>
      </c>
      <c r="M235" s="41"/>
      <c r="N235" s="41" t="s">
        <v>15</v>
      </c>
    </row>
    <row r="236" spans="1:14" s="42" customFormat="1" ht="36">
      <c r="A236" s="41" t="s">
        <v>148</v>
      </c>
      <c r="B236" s="41" t="s">
        <v>283</v>
      </c>
      <c r="C236" s="41" t="s">
        <v>1789</v>
      </c>
      <c r="D236" s="41" t="s">
        <v>843</v>
      </c>
      <c r="E236" s="41">
        <v>380321</v>
      </c>
      <c r="F236" s="41" t="s">
        <v>2690</v>
      </c>
      <c r="G236" s="41" t="s">
        <v>53</v>
      </c>
      <c r="H236" s="41" t="s">
        <v>21</v>
      </c>
      <c r="I236" s="41" t="s">
        <v>38</v>
      </c>
      <c r="J236" s="41" t="s">
        <v>38</v>
      </c>
      <c r="K236" s="41" t="s">
        <v>608</v>
      </c>
      <c r="L236" s="41">
        <v>370866</v>
      </c>
      <c r="M236" s="41"/>
      <c r="N236" s="41" t="s">
        <v>15</v>
      </c>
    </row>
    <row r="237" spans="1:14" s="42" customFormat="1" ht="36">
      <c r="A237" s="41" t="s">
        <v>148</v>
      </c>
      <c r="B237" s="41" t="s">
        <v>283</v>
      </c>
      <c r="C237" s="41" t="s">
        <v>2260</v>
      </c>
      <c r="D237" s="41" t="s">
        <v>936</v>
      </c>
      <c r="E237" s="41">
        <v>380321</v>
      </c>
      <c r="F237" s="41" t="s">
        <v>2689</v>
      </c>
      <c r="G237" s="41" t="s">
        <v>53</v>
      </c>
      <c r="H237" s="41" t="s">
        <v>21</v>
      </c>
      <c r="I237" s="41" t="s">
        <v>38</v>
      </c>
      <c r="J237" s="41" t="s">
        <v>38</v>
      </c>
      <c r="K237" s="41" t="s">
        <v>608</v>
      </c>
      <c r="L237" s="41">
        <v>370866</v>
      </c>
      <c r="M237" s="41"/>
      <c r="N237" s="41" t="s">
        <v>15</v>
      </c>
    </row>
    <row r="238" spans="1:14" s="42" customFormat="1" ht="36">
      <c r="A238" s="41" t="s">
        <v>149</v>
      </c>
      <c r="B238" s="41" t="s">
        <v>284</v>
      </c>
      <c r="C238" s="41" t="s">
        <v>1297</v>
      </c>
      <c r="D238" s="41" t="s">
        <v>1357</v>
      </c>
      <c r="E238" s="41" t="s">
        <v>452</v>
      </c>
      <c r="F238" s="41" t="s">
        <v>2695</v>
      </c>
      <c r="G238" s="41" t="s">
        <v>49</v>
      </c>
      <c r="H238" s="41" t="s">
        <v>22</v>
      </c>
      <c r="I238" s="41" t="s">
        <v>25</v>
      </c>
      <c r="J238" s="41" t="s">
        <v>527</v>
      </c>
      <c r="K238" s="41" t="s">
        <v>609</v>
      </c>
      <c r="L238" s="41"/>
      <c r="M238" s="41"/>
      <c r="N238" s="41" t="s">
        <v>973</v>
      </c>
    </row>
    <row r="239" spans="1:14" s="42" customFormat="1" ht="24">
      <c r="A239" s="41" t="s">
        <v>149</v>
      </c>
      <c r="B239" s="41" t="s">
        <v>284</v>
      </c>
      <c r="C239" s="41" t="s">
        <v>1789</v>
      </c>
      <c r="D239" s="41" t="s">
        <v>843</v>
      </c>
      <c r="E239" s="41" t="s">
        <v>2151</v>
      </c>
      <c r="F239" s="41" t="s">
        <v>2152</v>
      </c>
      <c r="G239" s="41" t="s">
        <v>49</v>
      </c>
      <c r="H239" s="41" t="s">
        <v>22</v>
      </c>
      <c r="I239" s="41" t="s">
        <v>24</v>
      </c>
      <c r="J239" s="41" t="s">
        <v>2153</v>
      </c>
      <c r="K239" s="41" t="s">
        <v>2154</v>
      </c>
      <c r="L239" s="41"/>
      <c r="M239" s="41"/>
      <c r="N239" s="41" t="s">
        <v>2155</v>
      </c>
    </row>
    <row r="240" spans="1:14" s="42" customFormat="1" ht="36">
      <c r="A240" s="41" t="s">
        <v>149</v>
      </c>
      <c r="B240" s="41" t="s">
        <v>284</v>
      </c>
      <c r="C240" s="41" t="s">
        <v>1789</v>
      </c>
      <c r="D240" s="41" t="s">
        <v>843</v>
      </c>
      <c r="E240" s="41" t="s">
        <v>2696</v>
      </c>
      <c r="F240" s="41" t="s">
        <v>2697</v>
      </c>
      <c r="G240" s="41" t="s">
        <v>49</v>
      </c>
      <c r="H240" s="41" t="s">
        <v>22</v>
      </c>
      <c r="I240" s="41" t="s">
        <v>7</v>
      </c>
      <c r="J240" s="41" t="s">
        <v>569</v>
      </c>
      <c r="K240" s="41" t="s">
        <v>661</v>
      </c>
      <c r="L240" s="41"/>
      <c r="M240" s="41"/>
      <c r="N240" s="41" t="s">
        <v>52</v>
      </c>
    </row>
    <row r="241" spans="1:14" s="42" customFormat="1" ht="36">
      <c r="A241" s="41" t="s">
        <v>149</v>
      </c>
      <c r="B241" s="41" t="s">
        <v>284</v>
      </c>
      <c r="C241" s="41" t="s">
        <v>1300</v>
      </c>
      <c r="D241" s="41" t="s">
        <v>1357</v>
      </c>
      <c r="E241" s="41" t="s">
        <v>2698</v>
      </c>
      <c r="F241" s="41" t="s">
        <v>2699</v>
      </c>
      <c r="G241" s="41" t="s">
        <v>49</v>
      </c>
      <c r="H241" s="41" t="s">
        <v>22</v>
      </c>
      <c r="I241" s="41" t="s">
        <v>24</v>
      </c>
      <c r="J241" s="41" t="s">
        <v>540</v>
      </c>
      <c r="K241" s="41" t="s">
        <v>664</v>
      </c>
      <c r="L241" s="41"/>
      <c r="M241" s="41"/>
      <c r="N241" s="41" t="s">
        <v>30</v>
      </c>
    </row>
    <row r="242" spans="1:14" s="42" customFormat="1" ht="36">
      <c r="A242" s="41" t="s">
        <v>149</v>
      </c>
      <c r="B242" s="41" t="s">
        <v>284</v>
      </c>
      <c r="C242" s="41" t="s">
        <v>1789</v>
      </c>
      <c r="D242" s="41" t="s">
        <v>843</v>
      </c>
      <c r="E242" s="41" t="s">
        <v>455</v>
      </c>
      <c r="F242" s="41" t="s">
        <v>2700</v>
      </c>
      <c r="G242" s="41" t="s">
        <v>49</v>
      </c>
      <c r="H242" s="41" t="s">
        <v>21</v>
      </c>
      <c r="I242" s="41" t="s">
        <v>38</v>
      </c>
      <c r="J242" s="41" t="s">
        <v>38</v>
      </c>
      <c r="K242" s="41" t="s">
        <v>666</v>
      </c>
      <c r="L242" s="41">
        <v>548574</v>
      </c>
      <c r="M242" s="41"/>
      <c r="N242" s="41" t="s">
        <v>30</v>
      </c>
    </row>
    <row r="243" spans="1:14" s="42" customFormat="1" ht="36">
      <c r="A243" s="41" t="s">
        <v>149</v>
      </c>
      <c r="B243" s="41" t="s">
        <v>284</v>
      </c>
      <c r="C243" s="41" t="s">
        <v>1298</v>
      </c>
      <c r="D243" s="41" t="s">
        <v>1357</v>
      </c>
      <c r="E243" s="41" t="s">
        <v>2148</v>
      </c>
      <c r="F243" s="41" t="s">
        <v>2701</v>
      </c>
      <c r="G243" s="41" t="s">
        <v>49</v>
      </c>
      <c r="H243" s="41" t="s">
        <v>22</v>
      </c>
      <c r="I243" s="41" t="s">
        <v>28</v>
      </c>
      <c r="J243" s="41" t="s">
        <v>28</v>
      </c>
      <c r="K243" s="41" t="s">
        <v>2149</v>
      </c>
      <c r="L243" s="41" t="s">
        <v>2148</v>
      </c>
      <c r="M243" s="41"/>
      <c r="N243" s="41" t="s">
        <v>52</v>
      </c>
    </row>
    <row r="244" spans="1:14" s="42" customFormat="1" ht="24">
      <c r="A244" s="41" t="s">
        <v>149</v>
      </c>
      <c r="B244" s="41" t="s">
        <v>284</v>
      </c>
      <c r="C244" s="41" t="s">
        <v>1302</v>
      </c>
      <c r="D244" s="41" t="s">
        <v>1308</v>
      </c>
      <c r="E244" s="41" t="s">
        <v>2702</v>
      </c>
      <c r="F244" s="41" t="s">
        <v>2703</v>
      </c>
      <c r="G244" s="41" t="s">
        <v>49</v>
      </c>
      <c r="H244" s="41" t="s">
        <v>21</v>
      </c>
      <c r="I244" s="41" t="s">
        <v>38</v>
      </c>
      <c r="J244" s="41" t="s">
        <v>38</v>
      </c>
      <c r="K244" s="41" t="s">
        <v>666</v>
      </c>
      <c r="L244" s="41">
        <v>548574</v>
      </c>
      <c r="M244" s="41"/>
      <c r="N244" s="41" t="s">
        <v>30</v>
      </c>
    </row>
    <row r="245" spans="1:14" s="42" customFormat="1" ht="24">
      <c r="A245" s="41" t="s">
        <v>149</v>
      </c>
      <c r="B245" s="41" t="s">
        <v>284</v>
      </c>
      <c r="C245" s="41" t="s">
        <v>1789</v>
      </c>
      <c r="D245" s="41" t="s">
        <v>843</v>
      </c>
      <c r="E245" s="41" t="s">
        <v>2704</v>
      </c>
      <c r="F245" s="41"/>
      <c r="G245" s="41" t="s">
        <v>49</v>
      </c>
      <c r="H245" s="41" t="s">
        <v>22</v>
      </c>
      <c r="I245" s="41" t="s">
        <v>8</v>
      </c>
      <c r="J245" s="41" t="s">
        <v>570</v>
      </c>
      <c r="K245" s="41" t="s">
        <v>662</v>
      </c>
      <c r="L245" s="41"/>
      <c r="M245" s="41"/>
      <c r="N245" s="41" t="s">
        <v>30</v>
      </c>
    </row>
    <row r="246" spans="1:14" s="42" customFormat="1" ht="24">
      <c r="A246" s="41" t="s">
        <v>149</v>
      </c>
      <c r="B246" s="41" t="s">
        <v>284</v>
      </c>
      <c r="C246" s="41" t="s">
        <v>1301</v>
      </c>
      <c r="D246" s="41" t="s">
        <v>1357</v>
      </c>
      <c r="E246" s="41" t="s">
        <v>454</v>
      </c>
      <c r="F246" s="41" t="s">
        <v>2705</v>
      </c>
      <c r="G246" s="41" t="s">
        <v>49</v>
      </c>
      <c r="H246" s="41" t="s">
        <v>22</v>
      </c>
      <c r="I246" s="41" t="s">
        <v>24</v>
      </c>
      <c r="J246" s="41" t="s">
        <v>572</v>
      </c>
      <c r="K246" s="41" t="s">
        <v>665</v>
      </c>
      <c r="L246" s="41"/>
      <c r="M246" s="41"/>
      <c r="N246" s="41" t="s">
        <v>30</v>
      </c>
    </row>
    <row r="247" spans="1:14" s="42" customFormat="1" ht="24">
      <c r="A247" s="41" t="s">
        <v>149</v>
      </c>
      <c r="B247" s="41" t="s">
        <v>284</v>
      </c>
      <c r="C247" s="41" t="s">
        <v>1789</v>
      </c>
      <c r="D247" s="41" t="s">
        <v>843</v>
      </c>
      <c r="E247" s="41" t="s">
        <v>841</v>
      </c>
      <c r="F247" s="41" t="s">
        <v>2706</v>
      </c>
      <c r="G247" s="41" t="s">
        <v>49</v>
      </c>
      <c r="H247" s="41" t="s">
        <v>22</v>
      </c>
      <c r="I247" s="41" t="s">
        <v>37</v>
      </c>
      <c r="J247" s="41" t="s">
        <v>541</v>
      </c>
      <c r="K247" s="41" t="s">
        <v>2147</v>
      </c>
      <c r="L247" s="41" t="s">
        <v>841</v>
      </c>
      <c r="M247" s="41"/>
      <c r="N247" s="41" t="s">
        <v>30</v>
      </c>
    </row>
    <row r="248" spans="1:14" s="42" customFormat="1" ht="24">
      <c r="A248" s="41" t="s">
        <v>149</v>
      </c>
      <c r="B248" s="41" t="s">
        <v>284</v>
      </c>
      <c r="C248" s="41" t="s">
        <v>1299</v>
      </c>
      <c r="D248" s="41" t="s">
        <v>1357</v>
      </c>
      <c r="E248" s="41" t="s">
        <v>1406</v>
      </c>
      <c r="F248" s="41" t="s">
        <v>2707</v>
      </c>
      <c r="G248" s="41" t="s">
        <v>49</v>
      </c>
      <c r="H248" s="41" t="s">
        <v>22</v>
      </c>
      <c r="I248" s="41" t="s">
        <v>7</v>
      </c>
      <c r="J248" s="41" t="s">
        <v>565</v>
      </c>
      <c r="K248" s="41" t="s">
        <v>660</v>
      </c>
      <c r="L248" s="41"/>
      <c r="M248" s="41"/>
      <c r="N248" s="41" t="s">
        <v>52</v>
      </c>
    </row>
    <row r="249" spans="1:14" s="42" customFormat="1" ht="36">
      <c r="A249" s="41" t="s">
        <v>149</v>
      </c>
      <c r="B249" s="41" t="s">
        <v>284</v>
      </c>
      <c r="C249" s="41" t="s">
        <v>2708</v>
      </c>
      <c r="D249" s="41" t="s">
        <v>1358</v>
      </c>
      <c r="E249" s="41" t="s">
        <v>2702</v>
      </c>
      <c r="F249" s="41" t="s">
        <v>2709</v>
      </c>
      <c r="G249" s="41" t="s">
        <v>49</v>
      </c>
      <c r="H249" s="41" t="s">
        <v>21</v>
      </c>
      <c r="I249" s="41" t="s">
        <v>38</v>
      </c>
      <c r="J249" s="41" t="s">
        <v>38</v>
      </c>
      <c r="K249" s="41" t="s">
        <v>666</v>
      </c>
      <c r="L249" s="41">
        <v>548574</v>
      </c>
      <c r="M249" s="41"/>
      <c r="N249" s="41" t="s">
        <v>30</v>
      </c>
    </row>
    <row r="250" spans="1:14" s="42" customFormat="1" ht="24">
      <c r="A250" s="41" t="s">
        <v>149</v>
      </c>
      <c r="B250" s="41" t="s">
        <v>284</v>
      </c>
      <c r="C250" s="41" t="s">
        <v>1789</v>
      </c>
      <c r="D250" s="41" t="s">
        <v>843</v>
      </c>
      <c r="E250" s="41" t="s">
        <v>2710</v>
      </c>
      <c r="F250" s="41" t="s">
        <v>2711</v>
      </c>
      <c r="G250" s="41" t="s">
        <v>49</v>
      </c>
      <c r="H250" s="41" t="s">
        <v>22</v>
      </c>
      <c r="I250" s="41" t="s">
        <v>8</v>
      </c>
      <c r="J250" s="41" t="s">
        <v>528</v>
      </c>
      <c r="K250" s="41" t="s">
        <v>663</v>
      </c>
      <c r="L250" s="41"/>
      <c r="M250" s="41"/>
      <c r="N250" s="41" t="s">
        <v>30</v>
      </c>
    </row>
    <row r="251" spans="1:14" s="42" customFormat="1" ht="24">
      <c r="A251" s="41" t="s">
        <v>149</v>
      </c>
      <c r="B251" s="41" t="s">
        <v>284</v>
      </c>
      <c r="C251" s="41" t="s">
        <v>2158</v>
      </c>
      <c r="D251" s="41" t="s">
        <v>1346</v>
      </c>
      <c r="E251" s="41" t="s">
        <v>2151</v>
      </c>
      <c r="F251" s="41" t="s">
        <v>2712</v>
      </c>
      <c r="G251" s="41" t="s">
        <v>49</v>
      </c>
      <c r="H251" s="41" t="s">
        <v>22</v>
      </c>
      <c r="I251" s="41" t="s">
        <v>24</v>
      </c>
      <c r="J251" s="41" t="s">
        <v>2153</v>
      </c>
      <c r="K251" s="41" t="s">
        <v>2154</v>
      </c>
      <c r="L251" s="41"/>
      <c r="M251" s="41"/>
      <c r="N251" s="41" t="s">
        <v>2155</v>
      </c>
    </row>
    <row r="252" spans="1:14" s="42" customFormat="1" ht="36">
      <c r="A252" s="41" t="s">
        <v>149</v>
      </c>
      <c r="B252" s="41" t="s">
        <v>284</v>
      </c>
      <c r="C252" s="41" t="s">
        <v>1789</v>
      </c>
      <c r="D252" s="41" t="s">
        <v>843</v>
      </c>
      <c r="E252" s="41" t="s">
        <v>452</v>
      </c>
      <c r="F252" s="41" t="s">
        <v>2695</v>
      </c>
      <c r="G252" s="41" t="s">
        <v>49</v>
      </c>
      <c r="H252" s="41" t="s">
        <v>22</v>
      </c>
      <c r="I252" s="41" t="s">
        <v>25</v>
      </c>
      <c r="J252" s="41" t="s">
        <v>527</v>
      </c>
      <c r="K252" s="41" t="s">
        <v>609</v>
      </c>
      <c r="L252" s="41"/>
      <c r="M252" s="41"/>
      <c r="N252" s="41" t="s">
        <v>973</v>
      </c>
    </row>
    <row r="253" spans="1:14" s="42" customFormat="1" ht="36">
      <c r="A253" s="41" t="s">
        <v>149</v>
      </c>
      <c r="B253" s="41" t="s">
        <v>284</v>
      </c>
      <c r="C253" s="41" t="s">
        <v>1299</v>
      </c>
      <c r="D253" s="41" t="s">
        <v>1357</v>
      </c>
      <c r="E253" s="41" t="s">
        <v>2713</v>
      </c>
      <c r="F253" s="41" t="s">
        <v>2707</v>
      </c>
      <c r="G253" s="41" t="s">
        <v>49</v>
      </c>
      <c r="H253" s="41" t="s">
        <v>22</v>
      </c>
      <c r="I253" s="41" t="s">
        <v>7</v>
      </c>
      <c r="J253" s="41" t="s">
        <v>569</v>
      </c>
      <c r="K253" s="41" t="s">
        <v>661</v>
      </c>
      <c r="L253" s="41"/>
      <c r="M253" s="41"/>
      <c r="N253" s="41" t="s">
        <v>52</v>
      </c>
    </row>
    <row r="254" spans="1:14" s="42" customFormat="1" ht="36">
      <c r="A254" s="41" t="s">
        <v>149</v>
      </c>
      <c r="B254" s="41" t="s">
        <v>284</v>
      </c>
      <c r="C254" s="41" t="s">
        <v>1232</v>
      </c>
      <c r="D254" s="41" t="s">
        <v>1359</v>
      </c>
      <c r="E254" s="41" t="s">
        <v>2702</v>
      </c>
      <c r="F254" s="41" t="s">
        <v>2714</v>
      </c>
      <c r="G254" s="41" t="s">
        <v>49</v>
      </c>
      <c r="H254" s="41" t="s">
        <v>21</v>
      </c>
      <c r="I254" s="41" t="s">
        <v>38</v>
      </c>
      <c r="J254" s="41" t="s">
        <v>38</v>
      </c>
      <c r="K254" s="41" t="s">
        <v>666</v>
      </c>
      <c r="L254" s="41">
        <v>548574</v>
      </c>
      <c r="M254" s="41"/>
      <c r="N254" s="41" t="s">
        <v>30</v>
      </c>
    </row>
    <row r="255" spans="1:14" s="42" customFormat="1" ht="36">
      <c r="A255" s="41" t="s">
        <v>149</v>
      </c>
      <c r="B255" s="41" t="s">
        <v>284</v>
      </c>
      <c r="C255" s="41" t="s">
        <v>1789</v>
      </c>
      <c r="D255" s="41" t="s">
        <v>843</v>
      </c>
      <c r="E255" s="41" t="s">
        <v>2715</v>
      </c>
      <c r="F255" s="41" t="s">
        <v>2716</v>
      </c>
      <c r="G255" s="41" t="s">
        <v>49</v>
      </c>
      <c r="H255" s="41" t="s">
        <v>22</v>
      </c>
      <c r="I255" s="41" t="s">
        <v>24</v>
      </c>
      <c r="J255" s="41" t="s">
        <v>540</v>
      </c>
      <c r="K255" s="41" t="s">
        <v>664</v>
      </c>
      <c r="L255" s="41"/>
      <c r="M255" s="41"/>
      <c r="N255" s="41" t="s">
        <v>30</v>
      </c>
    </row>
    <row r="256" spans="1:14" s="42" customFormat="1" ht="36">
      <c r="A256" s="41" t="s">
        <v>149</v>
      </c>
      <c r="B256" s="41" t="s">
        <v>284</v>
      </c>
      <c r="C256" s="41" t="s">
        <v>1789</v>
      </c>
      <c r="D256" s="41" t="s">
        <v>843</v>
      </c>
      <c r="E256" s="41" t="s">
        <v>2148</v>
      </c>
      <c r="F256" s="41" t="s">
        <v>2717</v>
      </c>
      <c r="G256" s="41" t="s">
        <v>49</v>
      </c>
      <c r="H256" s="41" t="s">
        <v>22</v>
      </c>
      <c r="I256" s="41" t="s">
        <v>28</v>
      </c>
      <c r="J256" s="41" t="s">
        <v>28</v>
      </c>
      <c r="K256" s="41" t="s">
        <v>2149</v>
      </c>
      <c r="L256" s="41" t="s">
        <v>2148</v>
      </c>
      <c r="M256" s="41"/>
      <c r="N256" s="41" t="s">
        <v>52</v>
      </c>
    </row>
    <row r="257" spans="1:14" s="42" customFormat="1" ht="24">
      <c r="A257" s="41" t="s">
        <v>149</v>
      </c>
      <c r="B257" s="41" t="s">
        <v>284</v>
      </c>
      <c r="C257" s="41" t="s">
        <v>2156</v>
      </c>
      <c r="D257" s="41" t="s">
        <v>1357</v>
      </c>
      <c r="E257" s="41" t="s">
        <v>2181</v>
      </c>
      <c r="F257" s="41" t="s">
        <v>2718</v>
      </c>
      <c r="G257" s="41" t="s">
        <v>49</v>
      </c>
      <c r="H257" s="41" t="s">
        <v>22</v>
      </c>
      <c r="I257" s="41" t="s">
        <v>8</v>
      </c>
      <c r="J257" s="41" t="s">
        <v>570</v>
      </c>
      <c r="K257" s="41" t="s">
        <v>662</v>
      </c>
      <c r="L257" s="41"/>
      <c r="M257" s="41"/>
      <c r="N257" s="41" t="s">
        <v>30</v>
      </c>
    </row>
    <row r="258" spans="1:14" s="42" customFormat="1" ht="24">
      <c r="A258" s="41" t="s">
        <v>149</v>
      </c>
      <c r="B258" s="41" t="s">
        <v>284</v>
      </c>
      <c r="C258" s="41" t="s">
        <v>1231</v>
      </c>
      <c r="D258" s="41" t="s">
        <v>1357</v>
      </c>
      <c r="E258" s="41" t="s">
        <v>841</v>
      </c>
      <c r="F258" s="41" t="s">
        <v>2691</v>
      </c>
      <c r="G258" s="41" t="s">
        <v>49</v>
      </c>
      <c r="H258" s="41" t="s">
        <v>22</v>
      </c>
      <c r="I258" s="41" t="s">
        <v>37</v>
      </c>
      <c r="J258" s="41" t="s">
        <v>541</v>
      </c>
      <c r="K258" s="41" t="s">
        <v>2147</v>
      </c>
      <c r="L258" s="41" t="s">
        <v>841</v>
      </c>
      <c r="M258" s="41"/>
      <c r="N258" s="41" t="s">
        <v>30</v>
      </c>
    </row>
    <row r="259" spans="1:14" s="42" customFormat="1" ht="24">
      <c r="A259" s="41" t="s">
        <v>149</v>
      </c>
      <c r="B259" s="41" t="s">
        <v>284</v>
      </c>
      <c r="C259" s="41" t="s">
        <v>1789</v>
      </c>
      <c r="D259" s="41" t="s">
        <v>843</v>
      </c>
      <c r="E259" s="41" t="s">
        <v>2150</v>
      </c>
      <c r="F259" s="41" t="s">
        <v>2692</v>
      </c>
      <c r="G259" s="41" t="s">
        <v>49</v>
      </c>
      <c r="H259" s="41" t="s">
        <v>22</v>
      </c>
      <c r="I259" s="41" t="s">
        <v>24</v>
      </c>
      <c r="J259" s="41" t="s">
        <v>572</v>
      </c>
      <c r="K259" s="41" t="s">
        <v>665</v>
      </c>
      <c r="L259" s="41"/>
      <c r="M259" s="41"/>
      <c r="N259" s="41" t="s">
        <v>30</v>
      </c>
    </row>
    <row r="260" spans="1:14" s="42" customFormat="1" ht="24">
      <c r="A260" s="41" t="s">
        <v>149</v>
      </c>
      <c r="B260" s="41" t="s">
        <v>284</v>
      </c>
      <c r="C260" s="41" t="s">
        <v>1789</v>
      </c>
      <c r="D260" s="41" t="s">
        <v>843</v>
      </c>
      <c r="E260" s="41" t="s">
        <v>453</v>
      </c>
      <c r="F260" s="41" t="s">
        <v>2693</v>
      </c>
      <c r="G260" s="41" t="s">
        <v>49</v>
      </c>
      <c r="H260" s="41" t="s">
        <v>22</v>
      </c>
      <c r="I260" s="41" t="s">
        <v>7</v>
      </c>
      <c r="J260" s="41" t="s">
        <v>565</v>
      </c>
      <c r="K260" s="41" t="s">
        <v>660</v>
      </c>
      <c r="L260" s="41"/>
      <c r="M260" s="41"/>
      <c r="N260" s="41" t="s">
        <v>52</v>
      </c>
    </row>
    <row r="261" spans="1:14" s="42" customFormat="1" ht="24">
      <c r="A261" s="41" t="s">
        <v>149</v>
      </c>
      <c r="B261" s="41" t="s">
        <v>284</v>
      </c>
      <c r="C261" s="41" t="s">
        <v>2157</v>
      </c>
      <c r="D261" s="41" t="s">
        <v>1357</v>
      </c>
      <c r="E261" s="41" t="s">
        <v>2182</v>
      </c>
      <c r="F261" s="41" t="s">
        <v>2694</v>
      </c>
      <c r="G261" s="41" t="s">
        <v>49</v>
      </c>
      <c r="H261" s="41" t="s">
        <v>22</v>
      </c>
      <c r="I261" s="41" t="s">
        <v>8</v>
      </c>
      <c r="J261" s="41" t="s">
        <v>528</v>
      </c>
      <c r="K261" s="41" t="s">
        <v>663</v>
      </c>
      <c r="L261" s="41"/>
      <c r="M261" s="41"/>
      <c r="N261" s="41" t="s">
        <v>30</v>
      </c>
    </row>
    <row r="262" spans="1:14" s="42" customFormat="1" ht="24">
      <c r="A262" s="41" t="s">
        <v>150</v>
      </c>
      <c r="B262" s="41" t="s">
        <v>285</v>
      </c>
      <c r="C262" s="41" t="s">
        <v>1789</v>
      </c>
      <c r="D262" s="41" t="s">
        <v>843</v>
      </c>
      <c r="E262" s="41" t="s">
        <v>2720</v>
      </c>
      <c r="F262" s="41" t="s">
        <v>2719</v>
      </c>
      <c r="G262" s="41" t="s">
        <v>49</v>
      </c>
      <c r="H262" s="41" t="s">
        <v>21</v>
      </c>
      <c r="I262" s="41" t="s">
        <v>38</v>
      </c>
      <c r="J262" s="41" t="s">
        <v>38</v>
      </c>
      <c r="K262" s="41" t="s">
        <v>667</v>
      </c>
      <c r="L262" s="41"/>
      <c r="M262" s="41" t="s">
        <v>851</v>
      </c>
      <c r="N262" s="41" t="s">
        <v>909</v>
      </c>
    </row>
    <row r="263" spans="1:14" s="42" customFormat="1" ht="24">
      <c r="A263" s="41" t="s">
        <v>150</v>
      </c>
      <c r="B263" s="41" t="s">
        <v>285</v>
      </c>
      <c r="C263" s="41" t="s">
        <v>1233</v>
      </c>
      <c r="D263" s="41" t="s">
        <v>1360</v>
      </c>
      <c r="E263" s="41" t="s">
        <v>1407</v>
      </c>
      <c r="F263" s="41" t="s">
        <v>2719</v>
      </c>
      <c r="G263" s="41" t="s">
        <v>49</v>
      </c>
      <c r="H263" s="41" t="s">
        <v>21</v>
      </c>
      <c r="I263" s="41" t="s">
        <v>38</v>
      </c>
      <c r="J263" s="41" t="s">
        <v>38</v>
      </c>
      <c r="K263" s="41" t="s">
        <v>667</v>
      </c>
      <c r="L263" s="41"/>
      <c r="M263" s="41" t="s">
        <v>851</v>
      </c>
      <c r="N263" s="41" t="s">
        <v>909</v>
      </c>
    </row>
    <row r="264" spans="1:14" s="42" customFormat="1" ht="36">
      <c r="A264" s="41" t="s">
        <v>151</v>
      </c>
      <c r="B264" s="41" t="s">
        <v>2721</v>
      </c>
      <c r="C264" s="41" t="s">
        <v>1789</v>
      </c>
      <c r="D264" s="41" t="s">
        <v>843</v>
      </c>
      <c r="E264" s="41">
        <v>558175</v>
      </c>
      <c r="F264" s="41" t="s">
        <v>2722</v>
      </c>
      <c r="G264" s="41" t="s">
        <v>49</v>
      </c>
      <c r="H264" s="41" t="s">
        <v>21</v>
      </c>
      <c r="I264" s="41" t="s">
        <v>38</v>
      </c>
      <c r="J264" s="41" t="s">
        <v>38</v>
      </c>
      <c r="K264" s="41" t="s">
        <v>668</v>
      </c>
      <c r="L264" s="41">
        <v>558175</v>
      </c>
      <c r="M264" s="41" t="s">
        <v>852</v>
      </c>
      <c r="N264" s="41"/>
    </row>
    <row r="265" spans="1:14" s="42" customFormat="1" ht="48">
      <c r="A265" s="41" t="s">
        <v>151</v>
      </c>
      <c r="B265" s="41" t="s">
        <v>2721</v>
      </c>
      <c r="C265" s="41" t="s">
        <v>2276</v>
      </c>
      <c r="D265" s="41" t="s">
        <v>2277</v>
      </c>
      <c r="E265" s="41">
        <v>558175</v>
      </c>
      <c r="F265" s="41" t="s">
        <v>2723</v>
      </c>
      <c r="G265" s="41" t="s">
        <v>49</v>
      </c>
      <c r="H265" s="41" t="s">
        <v>21</v>
      </c>
      <c r="I265" s="41" t="s">
        <v>38</v>
      </c>
      <c r="J265" s="41" t="s">
        <v>38</v>
      </c>
      <c r="K265" s="41" t="s">
        <v>668</v>
      </c>
      <c r="L265" s="41">
        <v>558175</v>
      </c>
      <c r="M265" s="41" t="s">
        <v>852</v>
      </c>
      <c r="N265" s="41"/>
    </row>
    <row r="266" spans="1:14" s="42" customFormat="1" ht="36">
      <c r="A266" s="41" t="s">
        <v>152</v>
      </c>
      <c r="B266" s="41" t="s">
        <v>286</v>
      </c>
      <c r="C266" s="41" t="s">
        <v>1789</v>
      </c>
      <c r="D266" s="41" t="s">
        <v>843</v>
      </c>
      <c r="E266" s="41">
        <v>558175</v>
      </c>
      <c r="F266" s="41" t="s">
        <v>2724</v>
      </c>
      <c r="G266" s="41" t="s">
        <v>49</v>
      </c>
      <c r="H266" s="41" t="s">
        <v>21</v>
      </c>
      <c r="I266" s="41" t="s">
        <v>38</v>
      </c>
      <c r="J266" s="41" t="s">
        <v>38</v>
      </c>
      <c r="K266" s="41" t="s">
        <v>669</v>
      </c>
      <c r="L266" s="41"/>
      <c r="M266" s="41" t="s">
        <v>853</v>
      </c>
      <c r="N266" s="41" t="s">
        <v>30</v>
      </c>
    </row>
    <row r="267" spans="1:14" s="42" customFormat="1" ht="36">
      <c r="A267" s="41" t="s">
        <v>152</v>
      </c>
      <c r="B267" s="41" t="s">
        <v>286</v>
      </c>
      <c r="C267" s="41" t="s">
        <v>1159</v>
      </c>
      <c r="D267" s="41" t="s">
        <v>2035</v>
      </c>
      <c r="E267" s="41" t="s">
        <v>1408</v>
      </c>
      <c r="F267" s="41" t="s">
        <v>2725</v>
      </c>
      <c r="G267" s="41" t="s">
        <v>49</v>
      </c>
      <c r="H267" s="41" t="s">
        <v>21</v>
      </c>
      <c r="I267" s="41" t="s">
        <v>38</v>
      </c>
      <c r="J267" s="41" t="s">
        <v>38</v>
      </c>
      <c r="K267" s="41" t="s">
        <v>669</v>
      </c>
      <c r="L267" s="41"/>
      <c r="M267" s="41" t="s">
        <v>853</v>
      </c>
      <c r="N267" s="41" t="s">
        <v>30</v>
      </c>
    </row>
    <row r="268" spans="1:14" s="42" customFormat="1" ht="36">
      <c r="A268" s="41" t="s">
        <v>152</v>
      </c>
      <c r="B268" s="41" t="s">
        <v>286</v>
      </c>
      <c r="C268" s="41" t="s">
        <v>1160</v>
      </c>
      <c r="D268" s="41" t="s">
        <v>1126</v>
      </c>
      <c r="E268" s="41" t="s">
        <v>2036</v>
      </c>
      <c r="F268" s="41" t="s">
        <v>2724</v>
      </c>
      <c r="G268" s="41" t="s">
        <v>49</v>
      </c>
      <c r="H268" s="41" t="s">
        <v>21</v>
      </c>
      <c r="I268" s="41" t="s">
        <v>38</v>
      </c>
      <c r="J268" s="41" t="s">
        <v>38</v>
      </c>
      <c r="K268" s="41" t="s">
        <v>669</v>
      </c>
      <c r="L268" s="41"/>
      <c r="M268" s="41" t="s">
        <v>853</v>
      </c>
      <c r="N268" s="41" t="s">
        <v>30</v>
      </c>
    </row>
    <row r="269" spans="1:14" s="42" customFormat="1" ht="24">
      <c r="A269" s="41" t="s">
        <v>154</v>
      </c>
      <c r="B269" s="41" t="s">
        <v>287</v>
      </c>
      <c r="C269" s="41" t="s">
        <v>1789</v>
      </c>
      <c r="D269" s="41" t="s">
        <v>843</v>
      </c>
      <c r="E269" s="41" t="s">
        <v>2726</v>
      </c>
      <c r="F269" s="41" t="s">
        <v>2727</v>
      </c>
      <c r="G269" s="41" t="s">
        <v>49</v>
      </c>
      <c r="H269" s="41" t="s">
        <v>21</v>
      </c>
      <c r="I269" s="41" t="s">
        <v>38</v>
      </c>
      <c r="J269" s="41" t="s">
        <v>38</v>
      </c>
      <c r="K269" s="41" t="s">
        <v>712</v>
      </c>
      <c r="L269" s="41"/>
      <c r="M269" s="41" t="s">
        <v>854</v>
      </c>
      <c r="N269" s="41" t="s">
        <v>39</v>
      </c>
    </row>
    <row r="270" spans="1:14" s="42" customFormat="1" ht="24">
      <c r="A270" s="41" t="s">
        <v>153</v>
      </c>
      <c r="B270" s="41" t="s">
        <v>2728</v>
      </c>
      <c r="C270" s="41" t="s">
        <v>1789</v>
      </c>
      <c r="D270" s="41" t="s">
        <v>843</v>
      </c>
      <c r="E270" s="41" t="s">
        <v>2729</v>
      </c>
      <c r="F270" s="41" t="s">
        <v>2730</v>
      </c>
      <c r="G270" s="41" t="s">
        <v>49</v>
      </c>
      <c r="H270" s="41" t="s">
        <v>21</v>
      </c>
      <c r="I270" s="41" t="s">
        <v>38</v>
      </c>
      <c r="J270" s="41" t="s">
        <v>38</v>
      </c>
      <c r="K270" s="41" t="s">
        <v>670</v>
      </c>
      <c r="L270" s="41"/>
      <c r="M270" s="41"/>
      <c r="N270" s="41" t="s">
        <v>71</v>
      </c>
    </row>
    <row r="271" spans="1:14" s="42" customFormat="1" ht="24">
      <c r="A271" s="41" t="s">
        <v>153</v>
      </c>
      <c r="B271" s="41" t="s">
        <v>2728</v>
      </c>
      <c r="C271" s="41" t="s">
        <v>1161</v>
      </c>
      <c r="D271" s="41" t="s">
        <v>1360</v>
      </c>
      <c r="E271" s="41" t="s">
        <v>2729</v>
      </c>
      <c r="F271" s="41" t="s">
        <v>2730</v>
      </c>
      <c r="G271" s="41" t="s">
        <v>49</v>
      </c>
      <c r="H271" s="41" t="s">
        <v>21</v>
      </c>
      <c r="I271" s="41" t="s">
        <v>38</v>
      </c>
      <c r="J271" s="41" t="s">
        <v>38</v>
      </c>
      <c r="K271" s="41" t="s">
        <v>670</v>
      </c>
      <c r="L271" s="41"/>
      <c r="M271" s="41"/>
      <c r="N271" s="41" t="s">
        <v>71</v>
      </c>
    </row>
    <row r="272" spans="1:14" s="42" customFormat="1" ht="24">
      <c r="A272" s="41" t="s">
        <v>153</v>
      </c>
      <c r="B272" s="41" t="s">
        <v>2728</v>
      </c>
      <c r="C272" s="41" t="s">
        <v>1986</v>
      </c>
      <c r="D272" s="41" t="s">
        <v>1412</v>
      </c>
      <c r="E272" s="41" t="s">
        <v>2731</v>
      </c>
      <c r="F272" s="41" t="s">
        <v>2732</v>
      </c>
      <c r="G272" s="41" t="s">
        <v>49</v>
      </c>
      <c r="H272" s="41" t="s">
        <v>21</v>
      </c>
      <c r="I272" s="41" t="s">
        <v>38</v>
      </c>
      <c r="J272" s="41" t="s">
        <v>38</v>
      </c>
      <c r="K272" s="41" t="s">
        <v>670</v>
      </c>
      <c r="L272" s="41"/>
      <c r="M272" s="41"/>
      <c r="N272" s="41" t="s">
        <v>71</v>
      </c>
    </row>
    <row r="273" spans="1:14" s="42" customFormat="1" ht="24">
      <c r="A273" s="41" t="s">
        <v>155</v>
      </c>
      <c r="B273" s="41" t="s">
        <v>206</v>
      </c>
      <c r="C273" s="41" t="s">
        <v>1166</v>
      </c>
      <c r="D273" s="41" t="s">
        <v>1363</v>
      </c>
      <c r="E273" s="41" t="s">
        <v>499</v>
      </c>
      <c r="F273" s="41" t="s">
        <v>3523</v>
      </c>
      <c r="G273" s="41" t="s">
        <v>49</v>
      </c>
      <c r="H273" s="41" t="s">
        <v>21</v>
      </c>
      <c r="I273" s="41" t="s">
        <v>38</v>
      </c>
      <c r="J273" s="41" t="s">
        <v>38</v>
      </c>
      <c r="K273" s="41" t="s">
        <v>634</v>
      </c>
      <c r="L273" s="41" t="s">
        <v>499</v>
      </c>
      <c r="M273" s="41" t="s">
        <v>855</v>
      </c>
      <c r="N273" s="41" t="s">
        <v>15</v>
      </c>
    </row>
    <row r="274" spans="1:14" s="42" customFormat="1" ht="24">
      <c r="A274" s="41" t="s">
        <v>155</v>
      </c>
      <c r="B274" s="41" t="s">
        <v>206</v>
      </c>
      <c r="C274" s="41" t="s">
        <v>1167</v>
      </c>
      <c r="D274" s="41" t="s">
        <v>1364</v>
      </c>
      <c r="E274" s="41" t="s">
        <v>3524</v>
      </c>
      <c r="F274" s="41" t="s">
        <v>2735</v>
      </c>
      <c r="G274" s="41" t="s">
        <v>49</v>
      </c>
      <c r="H274" s="41" t="s">
        <v>21</v>
      </c>
      <c r="I274" s="41" t="s">
        <v>38</v>
      </c>
      <c r="J274" s="41" t="s">
        <v>38</v>
      </c>
      <c r="K274" s="41" t="s">
        <v>634</v>
      </c>
      <c r="L274" s="41" t="s">
        <v>499</v>
      </c>
      <c r="M274" s="41" t="s">
        <v>855</v>
      </c>
      <c r="N274" s="41" t="s">
        <v>15</v>
      </c>
    </row>
    <row r="275" spans="1:14" s="42" customFormat="1" ht="24">
      <c r="A275" s="41" t="s">
        <v>155</v>
      </c>
      <c r="B275" s="41" t="s">
        <v>206</v>
      </c>
      <c r="C275" s="41" t="s">
        <v>1162</v>
      </c>
      <c r="D275" s="41" t="s">
        <v>3525</v>
      </c>
      <c r="E275" s="41" t="s">
        <v>1409</v>
      </c>
      <c r="F275" s="41" t="s">
        <v>2733</v>
      </c>
      <c r="G275" s="41" t="s">
        <v>49</v>
      </c>
      <c r="H275" s="41" t="s">
        <v>22</v>
      </c>
      <c r="I275" s="41" t="s">
        <v>29</v>
      </c>
      <c r="J275" s="41" t="s">
        <v>29</v>
      </c>
      <c r="K275" s="41" t="s">
        <v>2734</v>
      </c>
      <c r="L275" s="41" t="s">
        <v>1828</v>
      </c>
      <c r="M275" s="41" t="s">
        <v>855</v>
      </c>
      <c r="N275" s="41" t="s">
        <v>3526</v>
      </c>
    </row>
    <row r="276" spans="1:14" s="42" customFormat="1" ht="24">
      <c r="A276" s="41" t="s">
        <v>155</v>
      </c>
      <c r="B276" s="41" t="s">
        <v>206</v>
      </c>
      <c r="C276" s="41" t="s">
        <v>1164</v>
      </c>
      <c r="D276" s="41" t="s">
        <v>1361</v>
      </c>
      <c r="E276" s="41" t="s">
        <v>3527</v>
      </c>
      <c r="F276" s="41" t="s">
        <v>3528</v>
      </c>
      <c r="G276" s="41" t="s">
        <v>49</v>
      </c>
      <c r="H276" s="41" t="s">
        <v>22</v>
      </c>
      <c r="I276" s="41" t="s">
        <v>24</v>
      </c>
      <c r="J276" s="41" t="s">
        <v>3529</v>
      </c>
      <c r="K276" s="41" t="s">
        <v>3530</v>
      </c>
      <c r="L276" s="41" t="s">
        <v>843</v>
      </c>
      <c r="M276" s="41" t="s">
        <v>855</v>
      </c>
      <c r="N276" s="41" t="s">
        <v>52</v>
      </c>
    </row>
    <row r="277" spans="1:14" s="42" customFormat="1" ht="24">
      <c r="A277" s="41" t="s">
        <v>155</v>
      </c>
      <c r="B277" s="41" t="s">
        <v>206</v>
      </c>
      <c r="C277" s="41" t="s">
        <v>1789</v>
      </c>
      <c r="D277" s="41" t="s">
        <v>843</v>
      </c>
      <c r="E277" s="41" t="s">
        <v>499</v>
      </c>
      <c r="F277" s="41" t="s">
        <v>3531</v>
      </c>
      <c r="G277" s="41" t="s">
        <v>49</v>
      </c>
      <c r="H277" s="41" t="s">
        <v>21</v>
      </c>
      <c r="I277" s="41" t="s">
        <v>38</v>
      </c>
      <c r="J277" s="41" t="s">
        <v>38</v>
      </c>
      <c r="K277" s="41" t="s">
        <v>634</v>
      </c>
      <c r="L277" s="41" t="s">
        <v>499</v>
      </c>
      <c r="M277" s="41" t="s">
        <v>855</v>
      </c>
      <c r="N277" s="41" t="s">
        <v>973</v>
      </c>
    </row>
    <row r="278" spans="1:14" s="42" customFormat="1" ht="24">
      <c r="A278" s="41" t="s">
        <v>155</v>
      </c>
      <c r="B278" s="41" t="s">
        <v>206</v>
      </c>
      <c r="C278" s="41" t="s">
        <v>1165</v>
      </c>
      <c r="D278" s="41" t="s">
        <v>1360</v>
      </c>
      <c r="E278" s="41" t="s">
        <v>499</v>
      </c>
      <c r="F278" s="41" t="s">
        <v>3532</v>
      </c>
      <c r="G278" s="41" t="s">
        <v>49</v>
      </c>
      <c r="H278" s="41" t="s">
        <v>21</v>
      </c>
      <c r="I278" s="41" t="s">
        <v>38</v>
      </c>
      <c r="J278" s="41" t="s">
        <v>38</v>
      </c>
      <c r="K278" s="41" t="s">
        <v>634</v>
      </c>
      <c r="L278" s="41" t="s">
        <v>499</v>
      </c>
      <c r="M278" s="41" t="s">
        <v>855</v>
      </c>
      <c r="N278" s="41" t="s">
        <v>973</v>
      </c>
    </row>
    <row r="279" spans="1:14" s="42" customFormat="1" ht="36">
      <c r="A279" s="41" t="s">
        <v>156</v>
      </c>
      <c r="B279" s="41" t="s">
        <v>207</v>
      </c>
      <c r="C279" s="41" t="s">
        <v>1581</v>
      </c>
      <c r="D279" s="41" t="s">
        <v>1397</v>
      </c>
      <c r="E279" s="41" t="s">
        <v>2183</v>
      </c>
      <c r="F279" s="41" t="s">
        <v>2738</v>
      </c>
      <c r="G279" s="41" t="s">
        <v>3</v>
      </c>
      <c r="H279" s="41" t="s">
        <v>21</v>
      </c>
      <c r="I279" s="41" t="s">
        <v>38</v>
      </c>
      <c r="J279" s="41" t="s">
        <v>38</v>
      </c>
      <c r="K279" s="41" t="s">
        <v>635</v>
      </c>
      <c r="L279" s="41"/>
      <c r="M279" s="41" t="s">
        <v>856</v>
      </c>
      <c r="N279" s="41" t="s">
        <v>30</v>
      </c>
    </row>
    <row r="280" spans="1:14" s="42" customFormat="1" ht="36">
      <c r="A280" s="41" t="s">
        <v>156</v>
      </c>
      <c r="B280" s="41" t="s">
        <v>207</v>
      </c>
      <c r="C280" s="41" t="s">
        <v>1269</v>
      </c>
      <c r="D280" s="41" t="s">
        <v>1376</v>
      </c>
      <c r="E280" s="41" t="s">
        <v>2350</v>
      </c>
      <c r="F280" s="41" t="s">
        <v>2739</v>
      </c>
      <c r="G280" s="41" t="s">
        <v>3</v>
      </c>
      <c r="H280" s="41" t="s">
        <v>21</v>
      </c>
      <c r="I280" s="41" t="s">
        <v>38</v>
      </c>
      <c r="J280" s="41" t="s">
        <v>38</v>
      </c>
      <c r="K280" s="41" t="s">
        <v>635</v>
      </c>
      <c r="L280" s="41"/>
      <c r="M280" s="41" t="s">
        <v>856</v>
      </c>
      <c r="N280" s="41" t="s">
        <v>30</v>
      </c>
    </row>
    <row r="281" spans="1:14" s="42" customFormat="1" ht="36">
      <c r="A281" s="41" t="s">
        <v>156</v>
      </c>
      <c r="B281" s="41" t="s">
        <v>207</v>
      </c>
      <c r="C281" s="41" t="s">
        <v>1580</v>
      </c>
      <c r="D281" s="41" t="s">
        <v>1647</v>
      </c>
      <c r="E281" s="41" t="s">
        <v>2736</v>
      </c>
      <c r="F281" s="41" t="s">
        <v>2737</v>
      </c>
      <c r="G281" s="41" t="s">
        <v>3</v>
      </c>
      <c r="H281" s="41" t="s">
        <v>21</v>
      </c>
      <c r="I281" s="41" t="s">
        <v>38</v>
      </c>
      <c r="J281" s="41" t="s">
        <v>38</v>
      </c>
      <c r="K281" s="41" t="s">
        <v>635</v>
      </c>
      <c r="L281" s="41"/>
      <c r="M281" s="41" t="s">
        <v>856</v>
      </c>
      <c r="N281" s="41" t="s">
        <v>30</v>
      </c>
    </row>
    <row r="282" spans="1:14" s="42" customFormat="1" ht="36">
      <c r="A282" s="41" t="s">
        <v>157</v>
      </c>
      <c r="B282" s="41" t="s">
        <v>2740</v>
      </c>
      <c r="C282" s="41" t="s">
        <v>1789</v>
      </c>
      <c r="D282" s="41" t="s">
        <v>843</v>
      </c>
      <c r="E282" s="41" t="s">
        <v>500</v>
      </c>
      <c r="F282" s="41" t="s">
        <v>2741</v>
      </c>
      <c r="G282" s="41" t="s">
        <v>3</v>
      </c>
      <c r="H282" s="41" t="s">
        <v>21</v>
      </c>
      <c r="I282" s="41" t="s">
        <v>38</v>
      </c>
      <c r="J282" s="41" t="s">
        <v>38</v>
      </c>
      <c r="K282" s="41" t="s">
        <v>636</v>
      </c>
      <c r="L282" s="41"/>
      <c r="M282" s="41"/>
      <c r="N282" s="41" t="s">
        <v>15</v>
      </c>
    </row>
    <row r="283" spans="1:14" s="42" customFormat="1" ht="36">
      <c r="A283" s="41" t="s">
        <v>158</v>
      </c>
      <c r="B283" s="41" t="s">
        <v>208</v>
      </c>
      <c r="C283" s="41" t="s">
        <v>1789</v>
      </c>
      <c r="D283" s="41" t="s">
        <v>843</v>
      </c>
      <c r="E283" s="41" t="s">
        <v>2745</v>
      </c>
      <c r="F283" s="41" t="s">
        <v>2744</v>
      </c>
      <c r="G283" s="41" t="s">
        <v>49</v>
      </c>
      <c r="H283" s="41" t="s">
        <v>21</v>
      </c>
      <c r="I283" s="41" t="s">
        <v>38</v>
      </c>
      <c r="J283" s="41" t="s">
        <v>38</v>
      </c>
      <c r="K283" s="41" t="s">
        <v>637</v>
      </c>
      <c r="L283" s="41"/>
      <c r="M283" s="41" t="s">
        <v>2743</v>
      </c>
      <c r="N283" s="41" t="s">
        <v>864</v>
      </c>
    </row>
    <row r="284" spans="1:14" s="42" customFormat="1" ht="48">
      <c r="A284" s="41" t="s">
        <v>158</v>
      </c>
      <c r="B284" s="41" t="s">
        <v>208</v>
      </c>
      <c r="C284" s="41" t="s">
        <v>2268</v>
      </c>
      <c r="D284" s="41" t="s">
        <v>2269</v>
      </c>
      <c r="E284" s="41" t="s">
        <v>2270</v>
      </c>
      <c r="F284" s="41" t="s">
        <v>2742</v>
      </c>
      <c r="G284" s="41" t="s">
        <v>49</v>
      </c>
      <c r="H284" s="41" t="s">
        <v>21</v>
      </c>
      <c r="I284" s="41" t="s">
        <v>38</v>
      </c>
      <c r="J284" s="41" t="s">
        <v>38</v>
      </c>
      <c r="K284" s="41" t="s">
        <v>637</v>
      </c>
      <c r="L284" s="41"/>
      <c r="M284" s="41" t="s">
        <v>2743</v>
      </c>
      <c r="N284" s="41" t="s">
        <v>864</v>
      </c>
    </row>
    <row r="285" spans="1:14" s="42" customFormat="1" ht="36">
      <c r="A285" s="41" t="s">
        <v>158</v>
      </c>
      <c r="B285" s="41" t="s">
        <v>208</v>
      </c>
      <c r="C285" s="41" t="s">
        <v>1168</v>
      </c>
      <c r="D285" s="41" t="s">
        <v>1365</v>
      </c>
      <c r="E285" s="41" t="s">
        <v>2271</v>
      </c>
      <c r="F285" s="41" t="s">
        <v>2744</v>
      </c>
      <c r="G285" s="41" t="s">
        <v>49</v>
      </c>
      <c r="H285" s="41" t="s">
        <v>21</v>
      </c>
      <c r="I285" s="41" t="s">
        <v>38</v>
      </c>
      <c r="J285" s="41" t="s">
        <v>38</v>
      </c>
      <c r="K285" s="41" t="s">
        <v>637</v>
      </c>
      <c r="L285" s="41"/>
      <c r="M285" s="41" t="s">
        <v>2743</v>
      </c>
      <c r="N285" s="41" t="s">
        <v>864</v>
      </c>
    </row>
    <row r="286" spans="1:14" s="42" customFormat="1" ht="24">
      <c r="A286" s="41" t="s">
        <v>159</v>
      </c>
      <c r="B286" s="41" t="s">
        <v>209</v>
      </c>
      <c r="C286" s="41" t="s">
        <v>1789</v>
      </c>
      <c r="D286" s="41" t="s">
        <v>843</v>
      </c>
      <c r="E286" s="41" t="s">
        <v>456</v>
      </c>
      <c r="F286" s="41" t="s">
        <v>2746</v>
      </c>
      <c r="G286" s="41" t="s">
        <v>3</v>
      </c>
      <c r="H286" s="41" t="s">
        <v>21</v>
      </c>
      <c r="I286" s="41" t="s">
        <v>37</v>
      </c>
      <c r="J286" s="41" t="s">
        <v>574</v>
      </c>
      <c r="K286" s="41" t="s">
        <v>674</v>
      </c>
      <c r="L286" s="41"/>
      <c r="M286" s="41"/>
      <c r="N286" s="41" t="s">
        <v>865</v>
      </c>
    </row>
    <row r="287" spans="1:14" s="42" customFormat="1" ht="24">
      <c r="A287" s="41" t="s">
        <v>159</v>
      </c>
      <c r="B287" s="41" t="s">
        <v>209</v>
      </c>
      <c r="C287" s="41" t="s">
        <v>1584</v>
      </c>
      <c r="D287" s="41" t="s">
        <v>1661</v>
      </c>
      <c r="E287" s="41" t="s">
        <v>456</v>
      </c>
      <c r="F287" s="41" t="s">
        <v>2748</v>
      </c>
      <c r="G287" s="41" t="s">
        <v>3</v>
      </c>
      <c r="H287" s="41" t="s">
        <v>21</v>
      </c>
      <c r="I287" s="41" t="s">
        <v>37</v>
      </c>
      <c r="J287" s="41" t="s">
        <v>574</v>
      </c>
      <c r="K287" s="41" t="s">
        <v>674</v>
      </c>
      <c r="L287" s="41"/>
      <c r="M287" s="41"/>
      <c r="N287" s="41" t="s">
        <v>865</v>
      </c>
    </row>
    <row r="288" spans="1:14" s="42" customFormat="1" ht="24">
      <c r="A288" s="41" t="s">
        <v>159</v>
      </c>
      <c r="B288" s="41" t="s">
        <v>209</v>
      </c>
      <c r="C288" s="41" t="s">
        <v>1582</v>
      </c>
      <c r="D288" s="41" t="s">
        <v>1659</v>
      </c>
      <c r="E288" s="41" t="s">
        <v>456</v>
      </c>
      <c r="F288" s="41" t="s">
        <v>2746</v>
      </c>
      <c r="G288" s="41" t="s">
        <v>3</v>
      </c>
      <c r="H288" s="41" t="s">
        <v>21</v>
      </c>
      <c r="I288" s="41" t="s">
        <v>37</v>
      </c>
      <c r="J288" s="41" t="s">
        <v>574</v>
      </c>
      <c r="K288" s="41" t="s">
        <v>674</v>
      </c>
      <c r="L288" s="41"/>
      <c r="M288" s="41"/>
      <c r="N288" s="41" t="s">
        <v>865</v>
      </c>
    </row>
    <row r="289" spans="1:14" s="42" customFormat="1" ht="24">
      <c r="A289" s="41" t="s">
        <v>159</v>
      </c>
      <c r="B289" s="41" t="s">
        <v>209</v>
      </c>
      <c r="C289" s="41" t="s">
        <v>1583</v>
      </c>
      <c r="D289" s="41" t="s">
        <v>1660</v>
      </c>
      <c r="E289" s="41" t="s">
        <v>456</v>
      </c>
      <c r="F289" s="41" t="s">
        <v>2747</v>
      </c>
      <c r="G289" s="41" t="s">
        <v>3</v>
      </c>
      <c r="H289" s="41" t="s">
        <v>21</v>
      </c>
      <c r="I289" s="41" t="s">
        <v>37</v>
      </c>
      <c r="J289" s="41" t="s">
        <v>574</v>
      </c>
      <c r="K289" s="41" t="s">
        <v>674</v>
      </c>
      <c r="L289" s="41"/>
      <c r="M289" s="41"/>
      <c r="N289" s="41" t="s">
        <v>865</v>
      </c>
    </row>
    <row r="290" spans="1:14" s="42" customFormat="1" ht="24">
      <c r="A290" s="41" t="s">
        <v>160</v>
      </c>
      <c r="B290" s="41" t="s">
        <v>210</v>
      </c>
      <c r="C290" s="41" t="s">
        <v>1587</v>
      </c>
      <c r="D290" s="41" t="s">
        <v>1662</v>
      </c>
      <c r="E290" s="41" t="s">
        <v>2754</v>
      </c>
      <c r="F290" s="41" t="s">
        <v>2755</v>
      </c>
      <c r="G290" s="41" t="s">
        <v>3</v>
      </c>
      <c r="H290" s="41" t="s">
        <v>21</v>
      </c>
      <c r="I290" s="41" t="s">
        <v>38</v>
      </c>
      <c r="J290" s="41" t="s">
        <v>38</v>
      </c>
      <c r="K290" s="41" t="s">
        <v>677</v>
      </c>
      <c r="L290" s="41">
        <v>393436</v>
      </c>
      <c r="M290" s="41"/>
      <c r="N290" s="41" t="s">
        <v>973</v>
      </c>
    </row>
    <row r="291" spans="1:14" s="42" customFormat="1" ht="36">
      <c r="A291" s="41" t="s">
        <v>160</v>
      </c>
      <c r="B291" s="41" t="s">
        <v>210</v>
      </c>
      <c r="C291" s="41" t="s">
        <v>1789</v>
      </c>
      <c r="D291" s="41" t="s">
        <v>843</v>
      </c>
      <c r="E291" s="41"/>
      <c r="F291" s="41" t="s">
        <v>2750</v>
      </c>
      <c r="G291" s="41" t="s">
        <v>3</v>
      </c>
      <c r="H291" s="41" t="s">
        <v>22</v>
      </c>
      <c r="I291" s="41" t="s">
        <v>28</v>
      </c>
      <c r="J291" s="41" t="s">
        <v>575</v>
      </c>
      <c r="K291" s="41" t="s">
        <v>675</v>
      </c>
      <c r="L291" s="41"/>
      <c r="M291" s="41"/>
      <c r="N291" s="41" t="s">
        <v>866</v>
      </c>
    </row>
    <row r="292" spans="1:14" s="42" customFormat="1" ht="24">
      <c r="A292" s="41" t="s">
        <v>160</v>
      </c>
      <c r="B292" s="41" t="s">
        <v>210</v>
      </c>
      <c r="C292" s="41" t="s">
        <v>1589</v>
      </c>
      <c r="D292" s="41" t="s">
        <v>1663</v>
      </c>
      <c r="E292" s="41" t="s">
        <v>2756</v>
      </c>
      <c r="F292" s="41" t="s">
        <v>2757</v>
      </c>
      <c r="G292" s="41" t="s">
        <v>3</v>
      </c>
      <c r="H292" s="41" t="s">
        <v>21</v>
      </c>
      <c r="I292" s="41" t="s">
        <v>38</v>
      </c>
      <c r="J292" s="41" t="s">
        <v>38</v>
      </c>
      <c r="K292" s="41" t="s">
        <v>677</v>
      </c>
      <c r="L292" s="41">
        <v>393436</v>
      </c>
      <c r="M292" s="41"/>
      <c r="N292" s="41" t="s">
        <v>973</v>
      </c>
    </row>
    <row r="293" spans="1:14" s="42" customFormat="1" ht="36">
      <c r="A293" s="41" t="s">
        <v>160</v>
      </c>
      <c r="B293" s="41" t="s">
        <v>210</v>
      </c>
      <c r="C293" s="41" t="s">
        <v>1789</v>
      </c>
      <c r="D293" s="41" t="s">
        <v>843</v>
      </c>
      <c r="E293" s="41"/>
      <c r="F293" s="41" t="s">
        <v>2750</v>
      </c>
      <c r="G293" s="41" t="s">
        <v>3</v>
      </c>
      <c r="H293" s="41" t="s">
        <v>22</v>
      </c>
      <c r="I293" s="41" t="s">
        <v>8</v>
      </c>
      <c r="J293" s="41" t="s">
        <v>550</v>
      </c>
      <c r="K293" s="41" t="s">
        <v>676</v>
      </c>
      <c r="L293" s="41"/>
      <c r="M293" s="41"/>
      <c r="N293" s="41" t="s">
        <v>866</v>
      </c>
    </row>
    <row r="294" spans="1:14" s="42" customFormat="1" ht="24">
      <c r="A294" s="41" t="s">
        <v>160</v>
      </c>
      <c r="B294" s="41" t="s">
        <v>210</v>
      </c>
      <c r="C294" s="41" t="s">
        <v>1588</v>
      </c>
      <c r="D294" s="41" t="s">
        <v>1125</v>
      </c>
      <c r="E294" s="41" t="s">
        <v>1738</v>
      </c>
      <c r="F294" s="41" t="s">
        <v>2749</v>
      </c>
      <c r="G294" s="41" t="s">
        <v>3</v>
      </c>
      <c r="H294" s="41" t="s">
        <v>21</v>
      </c>
      <c r="I294" s="41" t="s">
        <v>38</v>
      </c>
      <c r="J294" s="41" t="s">
        <v>38</v>
      </c>
      <c r="K294" s="41" t="s">
        <v>677</v>
      </c>
      <c r="L294" s="41">
        <v>393436</v>
      </c>
      <c r="M294" s="41"/>
      <c r="N294" s="41" t="s">
        <v>973</v>
      </c>
    </row>
    <row r="295" spans="1:14" s="42" customFormat="1" ht="24">
      <c r="A295" s="41" t="s">
        <v>160</v>
      </c>
      <c r="B295" s="41" t="s">
        <v>210</v>
      </c>
      <c r="C295" s="41" t="s">
        <v>1789</v>
      </c>
      <c r="D295" s="41" t="s">
        <v>843</v>
      </c>
      <c r="E295" s="41">
        <v>393250</v>
      </c>
      <c r="F295" s="41" t="s">
        <v>2750</v>
      </c>
      <c r="G295" s="41" t="s">
        <v>3</v>
      </c>
      <c r="H295" s="41" t="s">
        <v>21</v>
      </c>
      <c r="I295" s="41" t="s">
        <v>38</v>
      </c>
      <c r="J295" s="41" t="s">
        <v>38</v>
      </c>
      <c r="K295" s="41" t="s">
        <v>677</v>
      </c>
      <c r="L295" s="41">
        <v>393436</v>
      </c>
      <c r="M295" s="41"/>
      <c r="N295" s="41" t="s">
        <v>973</v>
      </c>
    </row>
    <row r="296" spans="1:14" s="42" customFormat="1" ht="24">
      <c r="A296" s="41" t="s">
        <v>160</v>
      </c>
      <c r="B296" s="41" t="s">
        <v>210</v>
      </c>
      <c r="C296" s="41" t="s">
        <v>1585</v>
      </c>
      <c r="D296" s="41" t="s">
        <v>1647</v>
      </c>
      <c r="E296" s="41" t="s">
        <v>1695</v>
      </c>
      <c r="F296" s="41" t="s">
        <v>2751</v>
      </c>
      <c r="G296" s="41" t="s">
        <v>3</v>
      </c>
      <c r="H296" s="41" t="s">
        <v>21</v>
      </c>
      <c r="I296" s="41" t="s">
        <v>38</v>
      </c>
      <c r="J296" s="41" t="s">
        <v>38</v>
      </c>
      <c r="K296" s="41" t="s">
        <v>677</v>
      </c>
      <c r="L296" s="41">
        <v>393436</v>
      </c>
      <c r="M296" s="41"/>
      <c r="N296" s="41" t="s">
        <v>973</v>
      </c>
    </row>
    <row r="297" spans="1:14" s="42" customFormat="1" ht="24">
      <c r="A297" s="41" t="s">
        <v>160</v>
      </c>
      <c r="B297" s="41" t="s">
        <v>210</v>
      </c>
      <c r="C297" s="41" t="s">
        <v>1586</v>
      </c>
      <c r="D297" s="41" t="s">
        <v>1321</v>
      </c>
      <c r="E297" s="41" t="s">
        <v>1696</v>
      </c>
      <c r="F297" s="41" t="s">
        <v>2752</v>
      </c>
      <c r="G297" s="41" t="s">
        <v>3</v>
      </c>
      <c r="H297" s="41" t="s">
        <v>21</v>
      </c>
      <c r="I297" s="41" t="s">
        <v>38</v>
      </c>
      <c r="J297" s="41" t="s">
        <v>38</v>
      </c>
      <c r="K297" s="41" t="s">
        <v>677</v>
      </c>
      <c r="L297" s="41">
        <v>393436</v>
      </c>
      <c r="M297" s="41"/>
      <c r="N297" s="41" t="s">
        <v>973</v>
      </c>
    </row>
    <row r="298" spans="1:14" s="42" customFormat="1" ht="36">
      <c r="A298" s="41" t="s">
        <v>160</v>
      </c>
      <c r="B298" s="41" t="s">
        <v>210</v>
      </c>
      <c r="C298" s="41" t="s">
        <v>1789</v>
      </c>
      <c r="D298" s="41" t="s">
        <v>843</v>
      </c>
      <c r="E298" s="41"/>
      <c r="F298" s="41" t="s">
        <v>2750</v>
      </c>
      <c r="G298" s="41" t="s">
        <v>3</v>
      </c>
      <c r="H298" s="41" t="s">
        <v>22</v>
      </c>
      <c r="I298" s="41" t="s">
        <v>6</v>
      </c>
      <c r="J298" s="41" t="s">
        <v>534</v>
      </c>
      <c r="K298" s="41" t="s">
        <v>2753</v>
      </c>
      <c r="L298" s="41"/>
      <c r="M298" s="41"/>
      <c r="N298" s="41" t="s">
        <v>866</v>
      </c>
    </row>
    <row r="299" spans="1:14" s="42" customFormat="1" ht="24">
      <c r="A299" s="41" t="s">
        <v>161</v>
      </c>
      <c r="B299" s="41" t="s">
        <v>211</v>
      </c>
      <c r="C299" s="41" t="s">
        <v>1789</v>
      </c>
      <c r="D299" s="41" t="s">
        <v>843</v>
      </c>
      <c r="E299" s="41">
        <v>949345112</v>
      </c>
      <c r="F299" s="41" t="s">
        <v>2758</v>
      </c>
      <c r="G299" s="41" t="s">
        <v>3</v>
      </c>
      <c r="H299" s="41" t="s">
        <v>21</v>
      </c>
      <c r="I299" s="41" t="s">
        <v>19</v>
      </c>
      <c r="J299" s="41" t="s">
        <v>576</v>
      </c>
      <c r="K299" s="41" t="s">
        <v>678</v>
      </c>
      <c r="L299" s="41"/>
      <c r="M299" s="41"/>
      <c r="N299" s="41" t="s">
        <v>52</v>
      </c>
    </row>
    <row r="300" spans="1:14" s="42" customFormat="1" ht="24">
      <c r="A300" s="41" t="s">
        <v>161</v>
      </c>
      <c r="B300" s="41" t="s">
        <v>211</v>
      </c>
      <c r="C300" s="41" t="s">
        <v>1590</v>
      </c>
      <c r="D300" s="41" t="s">
        <v>1049</v>
      </c>
      <c r="E300" s="41">
        <v>949345112</v>
      </c>
      <c r="F300" s="41" t="s">
        <v>2758</v>
      </c>
      <c r="G300" s="41" t="s">
        <v>3</v>
      </c>
      <c r="H300" s="41" t="s">
        <v>21</v>
      </c>
      <c r="I300" s="41" t="s">
        <v>19</v>
      </c>
      <c r="J300" s="41" t="s">
        <v>576</v>
      </c>
      <c r="K300" s="41" t="s">
        <v>678</v>
      </c>
      <c r="L300" s="41"/>
      <c r="M300" s="41"/>
      <c r="N300" s="41" t="s">
        <v>52</v>
      </c>
    </row>
    <row r="301" spans="1:14" s="42" customFormat="1" ht="24">
      <c r="A301" s="41" t="s">
        <v>162</v>
      </c>
      <c r="B301" s="41" t="s">
        <v>212</v>
      </c>
      <c r="C301" s="41" t="s">
        <v>1169</v>
      </c>
      <c r="D301" s="41" t="s">
        <v>1366</v>
      </c>
      <c r="E301" s="41">
        <v>504165</v>
      </c>
      <c r="F301" s="41" t="s">
        <v>2759</v>
      </c>
      <c r="G301" s="41" t="s">
        <v>49</v>
      </c>
      <c r="H301" s="41" t="s">
        <v>21</v>
      </c>
      <c r="I301" s="41" t="s">
        <v>38</v>
      </c>
      <c r="J301" s="41" t="s">
        <v>38</v>
      </c>
      <c r="K301" s="41" t="s">
        <v>2760</v>
      </c>
      <c r="L301" s="41"/>
      <c r="M301" s="41"/>
      <c r="N301" s="41" t="s">
        <v>908</v>
      </c>
    </row>
    <row r="302" spans="1:14" s="42" customFormat="1" ht="24">
      <c r="A302" s="41" t="s">
        <v>162</v>
      </c>
      <c r="B302" s="41" t="s">
        <v>212</v>
      </c>
      <c r="C302" s="41" t="s">
        <v>1498</v>
      </c>
      <c r="D302" s="41" t="s">
        <v>1397</v>
      </c>
      <c r="E302" s="41">
        <v>504165</v>
      </c>
      <c r="F302" s="41" t="s">
        <v>2761</v>
      </c>
      <c r="G302" s="41" t="s">
        <v>49</v>
      </c>
      <c r="H302" s="41" t="s">
        <v>21</v>
      </c>
      <c r="I302" s="41" t="s">
        <v>38</v>
      </c>
      <c r="J302" s="41" t="s">
        <v>38</v>
      </c>
      <c r="K302" s="41" t="s">
        <v>2760</v>
      </c>
      <c r="L302" s="41"/>
      <c r="M302" s="41"/>
      <c r="N302" s="41" t="s">
        <v>908</v>
      </c>
    </row>
    <row r="303" spans="1:14" s="42" customFormat="1" ht="24">
      <c r="A303" s="41" t="s">
        <v>162</v>
      </c>
      <c r="B303" s="41" t="s">
        <v>212</v>
      </c>
      <c r="C303" s="41" t="s">
        <v>1789</v>
      </c>
      <c r="D303" s="41" t="s">
        <v>843</v>
      </c>
      <c r="E303" s="41">
        <v>504165</v>
      </c>
      <c r="F303" s="41" t="s">
        <v>2759</v>
      </c>
      <c r="G303" s="41" t="s">
        <v>49</v>
      </c>
      <c r="H303" s="41" t="s">
        <v>21</v>
      </c>
      <c r="I303" s="41" t="s">
        <v>38</v>
      </c>
      <c r="J303" s="41" t="s">
        <v>38</v>
      </c>
      <c r="K303" s="41" t="s">
        <v>2760</v>
      </c>
      <c r="L303" s="41"/>
      <c r="M303" s="41"/>
      <c r="N303" s="41" t="s">
        <v>908</v>
      </c>
    </row>
    <row r="304" spans="1:14" s="42" customFormat="1" ht="24">
      <c r="A304" s="41" t="s">
        <v>163</v>
      </c>
      <c r="B304" s="41" t="s">
        <v>213</v>
      </c>
      <c r="C304" s="41" t="s">
        <v>1591</v>
      </c>
      <c r="D304" s="41" t="s">
        <v>1664</v>
      </c>
      <c r="E304" s="41" t="s">
        <v>1739</v>
      </c>
      <c r="F304" s="41" t="s">
        <v>2763</v>
      </c>
      <c r="G304" s="41" t="s">
        <v>3</v>
      </c>
      <c r="H304" s="41" t="s">
        <v>21</v>
      </c>
      <c r="I304" s="41" t="s">
        <v>38</v>
      </c>
      <c r="J304" s="41" t="s">
        <v>38</v>
      </c>
      <c r="K304" s="41" t="s">
        <v>679</v>
      </c>
      <c r="L304" s="41"/>
      <c r="M304" s="41"/>
      <c r="N304" s="41" t="s">
        <v>30</v>
      </c>
    </row>
    <row r="305" spans="1:14" s="42" customFormat="1" ht="24">
      <c r="A305" s="41" t="s">
        <v>163</v>
      </c>
      <c r="B305" s="41" t="s">
        <v>213</v>
      </c>
      <c r="C305" s="41" t="s">
        <v>1592</v>
      </c>
      <c r="D305" s="41" t="s">
        <v>1664</v>
      </c>
      <c r="E305" s="41" t="s">
        <v>2185</v>
      </c>
      <c r="F305" s="41" t="s">
        <v>2763</v>
      </c>
      <c r="G305" s="41" t="s">
        <v>3</v>
      </c>
      <c r="H305" s="41" t="s">
        <v>21</v>
      </c>
      <c r="I305" s="41" t="s">
        <v>38</v>
      </c>
      <c r="J305" s="41" t="s">
        <v>38</v>
      </c>
      <c r="K305" s="41" t="s">
        <v>679</v>
      </c>
      <c r="L305" s="41"/>
      <c r="M305" s="41"/>
      <c r="N305" s="41" t="s">
        <v>30</v>
      </c>
    </row>
    <row r="306" spans="1:14" s="42" customFormat="1" ht="24">
      <c r="A306" s="41" t="s">
        <v>163</v>
      </c>
      <c r="B306" s="41" t="s">
        <v>213</v>
      </c>
      <c r="C306" s="41" t="s">
        <v>1789</v>
      </c>
      <c r="D306" s="41" t="s">
        <v>843</v>
      </c>
      <c r="E306" s="41" t="s">
        <v>2762</v>
      </c>
      <c r="F306" s="41" t="s">
        <v>2763</v>
      </c>
      <c r="G306" s="41" t="s">
        <v>3</v>
      </c>
      <c r="H306" s="41" t="s">
        <v>21</v>
      </c>
      <c r="I306" s="41" t="s">
        <v>38</v>
      </c>
      <c r="J306" s="41" t="s">
        <v>38</v>
      </c>
      <c r="K306" s="41" t="s">
        <v>679</v>
      </c>
      <c r="L306" s="41"/>
      <c r="M306" s="41"/>
      <c r="N306" s="41" t="s">
        <v>30</v>
      </c>
    </row>
    <row r="307" spans="1:14" s="42" customFormat="1" ht="24">
      <c r="A307" s="41" t="s">
        <v>163</v>
      </c>
      <c r="B307" s="41" t="s">
        <v>213</v>
      </c>
      <c r="C307" s="41" t="s">
        <v>1593</v>
      </c>
      <c r="D307" s="41" t="s">
        <v>1664</v>
      </c>
      <c r="E307" s="41" t="s">
        <v>2184</v>
      </c>
      <c r="F307" s="41" t="s">
        <v>2763</v>
      </c>
      <c r="G307" s="41" t="s">
        <v>3</v>
      </c>
      <c r="H307" s="41" t="s">
        <v>21</v>
      </c>
      <c r="I307" s="41" t="s">
        <v>38</v>
      </c>
      <c r="J307" s="41" t="s">
        <v>38</v>
      </c>
      <c r="K307" s="41" t="s">
        <v>679</v>
      </c>
      <c r="L307" s="41"/>
      <c r="M307" s="41"/>
      <c r="N307" s="41" t="s">
        <v>30</v>
      </c>
    </row>
    <row r="308" spans="1:14" s="42" customFormat="1" ht="24">
      <c r="A308" s="41" t="s">
        <v>163</v>
      </c>
      <c r="B308" s="41" t="s">
        <v>213</v>
      </c>
      <c r="C308" s="41" t="s">
        <v>1635</v>
      </c>
      <c r="D308" s="41" t="s">
        <v>1664</v>
      </c>
      <c r="E308" s="41" t="s">
        <v>482</v>
      </c>
      <c r="F308" s="41" t="s">
        <v>2763</v>
      </c>
      <c r="G308" s="41" t="s">
        <v>3</v>
      </c>
      <c r="H308" s="41" t="s">
        <v>21</v>
      </c>
      <c r="I308" s="41" t="s">
        <v>38</v>
      </c>
      <c r="J308" s="41" t="s">
        <v>38</v>
      </c>
      <c r="K308" s="41" t="s">
        <v>679</v>
      </c>
      <c r="L308" s="41"/>
      <c r="M308" s="41"/>
      <c r="N308" s="41" t="s">
        <v>30</v>
      </c>
    </row>
    <row r="309" spans="1:14" s="42" customFormat="1" ht="36">
      <c r="A309" s="41" t="s">
        <v>164</v>
      </c>
      <c r="B309" s="41" t="s">
        <v>214</v>
      </c>
      <c r="C309" s="41" t="s">
        <v>1789</v>
      </c>
      <c r="D309" s="41" t="s">
        <v>843</v>
      </c>
      <c r="E309" s="41" t="s">
        <v>457</v>
      </c>
      <c r="F309" s="41" t="s">
        <v>2764</v>
      </c>
      <c r="G309" s="41" t="s">
        <v>3</v>
      </c>
      <c r="H309" s="41" t="s">
        <v>21</v>
      </c>
      <c r="I309" s="41" t="s">
        <v>38</v>
      </c>
      <c r="J309" s="41" t="s">
        <v>38</v>
      </c>
      <c r="K309" s="41" t="s">
        <v>680</v>
      </c>
      <c r="L309" s="41"/>
      <c r="M309" s="41"/>
      <c r="N309" s="41" t="s">
        <v>39</v>
      </c>
    </row>
    <row r="310" spans="1:14" s="42" customFormat="1" ht="36">
      <c r="A310" s="41" t="s">
        <v>164</v>
      </c>
      <c r="B310" s="41" t="s">
        <v>214</v>
      </c>
      <c r="C310" s="41" t="s">
        <v>1636</v>
      </c>
      <c r="D310" s="41" t="s">
        <v>1665</v>
      </c>
      <c r="E310" s="41" t="s">
        <v>457</v>
      </c>
      <c r="F310" s="41" t="s">
        <v>2765</v>
      </c>
      <c r="G310" s="41" t="s">
        <v>3</v>
      </c>
      <c r="H310" s="41" t="s">
        <v>21</v>
      </c>
      <c r="I310" s="41" t="s">
        <v>38</v>
      </c>
      <c r="J310" s="41" t="s">
        <v>38</v>
      </c>
      <c r="K310" s="41" t="s">
        <v>680</v>
      </c>
      <c r="L310" s="41"/>
      <c r="M310" s="41"/>
      <c r="N310" s="41" t="s">
        <v>39</v>
      </c>
    </row>
    <row r="311" spans="1:14" s="42" customFormat="1" ht="36">
      <c r="A311" s="41" t="s">
        <v>165</v>
      </c>
      <c r="B311" s="41" t="s">
        <v>1130</v>
      </c>
      <c r="C311" s="41" t="s">
        <v>1789</v>
      </c>
      <c r="D311" s="41" t="s">
        <v>843</v>
      </c>
      <c r="E311" s="41" t="s">
        <v>2781</v>
      </c>
      <c r="F311" s="41" t="s">
        <v>2773</v>
      </c>
      <c r="G311" s="41" t="s">
        <v>49</v>
      </c>
      <c r="H311" s="41" t="s">
        <v>22</v>
      </c>
      <c r="I311" s="41" t="s">
        <v>18</v>
      </c>
      <c r="J311" s="41" t="s">
        <v>564</v>
      </c>
      <c r="K311" s="41" t="s">
        <v>682</v>
      </c>
      <c r="L311" s="41"/>
      <c r="M311" s="41"/>
      <c r="N311" s="41" t="s">
        <v>867</v>
      </c>
    </row>
    <row r="312" spans="1:14" s="42" customFormat="1" ht="24">
      <c r="A312" s="41" t="s">
        <v>165</v>
      </c>
      <c r="B312" s="41" t="s">
        <v>1130</v>
      </c>
      <c r="C312" s="41" t="s">
        <v>1170</v>
      </c>
      <c r="D312" s="41" t="s">
        <v>1321</v>
      </c>
      <c r="E312" s="41" t="s">
        <v>2782</v>
      </c>
      <c r="F312" s="41" t="s">
        <v>2773</v>
      </c>
      <c r="G312" s="41" t="s">
        <v>49</v>
      </c>
      <c r="H312" s="41" t="s">
        <v>22</v>
      </c>
      <c r="I312" s="41" t="s">
        <v>24</v>
      </c>
      <c r="J312" s="41" t="s">
        <v>549</v>
      </c>
      <c r="K312" s="41" t="s">
        <v>685</v>
      </c>
      <c r="L312" s="41"/>
      <c r="M312" s="41"/>
      <c r="N312" s="41" t="s">
        <v>867</v>
      </c>
    </row>
    <row r="313" spans="1:14" s="42" customFormat="1" ht="24">
      <c r="A313" s="41" t="s">
        <v>165</v>
      </c>
      <c r="B313" s="41" t="s">
        <v>1130</v>
      </c>
      <c r="C313" s="41" t="s">
        <v>1172</v>
      </c>
      <c r="D313" s="41" t="s">
        <v>1321</v>
      </c>
      <c r="E313" s="41" t="s">
        <v>2774</v>
      </c>
      <c r="F313" s="41" t="s">
        <v>2767</v>
      </c>
      <c r="G313" s="41" t="s">
        <v>49</v>
      </c>
      <c r="H313" s="41" t="s">
        <v>22</v>
      </c>
      <c r="I313" s="41" t="s">
        <v>8</v>
      </c>
      <c r="J313" s="41" t="s">
        <v>526</v>
      </c>
      <c r="K313" s="41" t="s">
        <v>684</v>
      </c>
      <c r="L313" s="41"/>
      <c r="M313" s="41"/>
      <c r="N313" s="41" t="s">
        <v>867</v>
      </c>
    </row>
    <row r="314" spans="1:14" s="42" customFormat="1" ht="24">
      <c r="A314" s="41" t="s">
        <v>165</v>
      </c>
      <c r="B314" s="41" t="s">
        <v>1130</v>
      </c>
      <c r="C314" s="41" t="s">
        <v>1789</v>
      </c>
      <c r="D314" s="41" t="s">
        <v>843</v>
      </c>
      <c r="E314" s="41" t="s">
        <v>458</v>
      </c>
      <c r="F314" s="41" t="s">
        <v>2768</v>
      </c>
      <c r="G314" s="41" t="s">
        <v>49</v>
      </c>
      <c r="H314" s="41" t="s">
        <v>22</v>
      </c>
      <c r="I314" s="41" t="s">
        <v>8</v>
      </c>
      <c r="J314" s="41" t="s">
        <v>570</v>
      </c>
      <c r="K314" s="41" t="s">
        <v>683</v>
      </c>
      <c r="L314" s="41"/>
      <c r="M314" s="41"/>
      <c r="N314" s="41" t="s">
        <v>867</v>
      </c>
    </row>
    <row r="315" spans="1:14" s="42" customFormat="1" ht="36">
      <c r="A315" s="41" t="s">
        <v>165</v>
      </c>
      <c r="B315" s="41" t="s">
        <v>1130</v>
      </c>
      <c r="C315" s="41" t="s">
        <v>2381</v>
      </c>
      <c r="D315" s="41" t="s">
        <v>1308</v>
      </c>
      <c r="E315" s="41" t="s">
        <v>2783</v>
      </c>
      <c r="F315" s="41" t="s">
        <v>2776</v>
      </c>
      <c r="G315" s="41" t="s">
        <v>49</v>
      </c>
      <c r="H315" s="41" t="s">
        <v>21</v>
      </c>
      <c r="I315" s="41" t="s">
        <v>38</v>
      </c>
      <c r="J315" s="41" t="s">
        <v>38</v>
      </c>
      <c r="K315" s="41" t="s">
        <v>729</v>
      </c>
      <c r="L315" s="41"/>
      <c r="M315" s="41" t="s">
        <v>2771</v>
      </c>
      <c r="N315" s="41" t="s">
        <v>867</v>
      </c>
    </row>
    <row r="316" spans="1:14" s="42" customFormat="1" ht="36">
      <c r="A316" s="41" t="s">
        <v>165</v>
      </c>
      <c r="B316" s="41" t="s">
        <v>1130</v>
      </c>
      <c r="C316" s="41" t="s">
        <v>1174</v>
      </c>
      <c r="D316" s="41" t="s">
        <v>1326</v>
      </c>
      <c r="E316" s="41" t="s">
        <v>2784</v>
      </c>
      <c r="F316" s="41" t="s">
        <v>2785</v>
      </c>
      <c r="G316" s="41" t="s">
        <v>49</v>
      </c>
      <c r="H316" s="41" t="s">
        <v>21</v>
      </c>
      <c r="I316" s="41" t="s">
        <v>38</v>
      </c>
      <c r="J316" s="41" t="s">
        <v>38</v>
      </c>
      <c r="K316" s="41" t="s">
        <v>729</v>
      </c>
      <c r="L316" s="41"/>
      <c r="M316" s="41" t="s">
        <v>2771</v>
      </c>
      <c r="N316" s="41" t="s">
        <v>867</v>
      </c>
    </row>
    <row r="317" spans="1:14" s="42" customFormat="1" ht="24">
      <c r="A317" s="41" t="s">
        <v>165</v>
      </c>
      <c r="B317" s="41" t="s">
        <v>1130</v>
      </c>
      <c r="C317" s="41" t="s">
        <v>1789</v>
      </c>
      <c r="D317" s="41" t="s">
        <v>843</v>
      </c>
      <c r="E317" s="41" t="s">
        <v>2766</v>
      </c>
      <c r="F317" s="41" t="s">
        <v>2767</v>
      </c>
      <c r="G317" s="41" t="s">
        <v>49</v>
      </c>
      <c r="H317" s="41" t="s">
        <v>22</v>
      </c>
      <c r="I317" s="41" t="s">
        <v>8</v>
      </c>
      <c r="J317" s="41" t="s">
        <v>526</v>
      </c>
      <c r="K317" s="41" t="s">
        <v>684</v>
      </c>
      <c r="L317" s="41"/>
      <c r="M317" s="41"/>
      <c r="N317" s="41" t="s">
        <v>867</v>
      </c>
    </row>
    <row r="318" spans="1:14" s="42" customFormat="1" ht="24">
      <c r="A318" s="41" t="s">
        <v>165</v>
      </c>
      <c r="B318" s="41" t="s">
        <v>1130</v>
      </c>
      <c r="C318" s="41" t="s">
        <v>1171</v>
      </c>
      <c r="D318" s="41" t="s">
        <v>1123</v>
      </c>
      <c r="E318" s="41" t="s">
        <v>1446</v>
      </c>
      <c r="F318" s="41" t="s">
        <v>2768</v>
      </c>
      <c r="G318" s="41" t="s">
        <v>49</v>
      </c>
      <c r="H318" s="41" t="s">
        <v>22</v>
      </c>
      <c r="I318" s="41" t="s">
        <v>8</v>
      </c>
      <c r="J318" s="41" t="s">
        <v>570</v>
      </c>
      <c r="K318" s="41" t="s">
        <v>683</v>
      </c>
      <c r="L318" s="41"/>
      <c r="M318" s="41"/>
      <c r="N318" s="41" t="s">
        <v>867</v>
      </c>
    </row>
    <row r="319" spans="1:14" s="42" customFormat="1" ht="36">
      <c r="A319" s="41" t="s">
        <v>165</v>
      </c>
      <c r="B319" s="41" t="s">
        <v>1130</v>
      </c>
      <c r="C319" s="41" t="s">
        <v>1175</v>
      </c>
      <c r="D319" s="41" t="s">
        <v>997</v>
      </c>
      <c r="E319" s="41" t="s">
        <v>2769</v>
      </c>
      <c r="F319" s="41" t="s">
        <v>2770</v>
      </c>
      <c r="G319" s="41" t="s">
        <v>49</v>
      </c>
      <c r="H319" s="41" t="s">
        <v>21</v>
      </c>
      <c r="I319" s="41" t="s">
        <v>38</v>
      </c>
      <c r="J319" s="41" t="s">
        <v>38</v>
      </c>
      <c r="K319" s="41" t="s">
        <v>729</v>
      </c>
      <c r="L319" s="41"/>
      <c r="M319" s="41" t="s">
        <v>2771</v>
      </c>
      <c r="N319" s="41" t="s">
        <v>867</v>
      </c>
    </row>
    <row r="320" spans="1:14" s="42" customFormat="1" ht="36">
      <c r="A320" s="41" t="s">
        <v>165</v>
      </c>
      <c r="B320" s="41" t="s">
        <v>1130</v>
      </c>
      <c r="C320" s="41" t="s">
        <v>1789</v>
      </c>
      <c r="D320" s="41" t="s">
        <v>843</v>
      </c>
      <c r="E320" s="41" t="s">
        <v>2772</v>
      </c>
      <c r="F320" s="41" t="s">
        <v>2773</v>
      </c>
      <c r="G320" s="41" t="s">
        <v>49</v>
      </c>
      <c r="H320" s="41" t="s">
        <v>22</v>
      </c>
      <c r="I320" s="41" t="s">
        <v>24</v>
      </c>
      <c r="J320" s="41" t="s">
        <v>549</v>
      </c>
      <c r="K320" s="41" t="s">
        <v>685</v>
      </c>
      <c r="L320" s="41"/>
      <c r="M320" s="41"/>
      <c r="N320" s="41" t="s">
        <v>867</v>
      </c>
    </row>
    <row r="321" spans="1:14" s="42" customFormat="1" ht="24">
      <c r="A321" s="41" t="s">
        <v>165</v>
      </c>
      <c r="B321" s="41" t="s">
        <v>1130</v>
      </c>
      <c r="C321" s="41" t="s">
        <v>1170</v>
      </c>
      <c r="D321" s="41" t="s">
        <v>1321</v>
      </c>
      <c r="E321" s="41" t="s">
        <v>2774</v>
      </c>
      <c r="F321" s="41" t="s">
        <v>2773</v>
      </c>
      <c r="G321" s="41" t="s">
        <v>49</v>
      </c>
      <c r="H321" s="41" t="s">
        <v>22</v>
      </c>
      <c r="I321" s="41" t="s">
        <v>27</v>
      </c>
      <c r="J321" s="41" t="s">
        <v>530</v>
      </c>
      <c r="K321" s="41" t="s">
        <v>681</v>
      </c>
      <c r="L321" s="41"/>
      <c r="M321" s="41"/>
      <c r="N321" s="41" t="s">
        <v>867</v>
      </c>
    </row>
    <row r="322" spans="1:14" s="42" customFormat="1" ht="36">
      <c r="A322" s="41" t="s">
        <v>165</v>
      </c>
      <c r="B322" s="41" t="s">
        <v>1130</v>
      </c>
      <c r="C322" s="41" t="s">
        <v>1789</v>
      </c>
      <c r="D322" s="41" t="s">
        <v>843</v>
      </c>
      <c r="E322" s="41" t="s">
        <v>2775</v>
      </c>
      <c r="F322" s="41" t="s">
        <v>2776</v>
      </c>
      <c r="G322" s="41" t="s">
        <v>49</v>
      </c>
      <c r="H322" s="41" t="s">
        <v>21</v>
      </c>
      <c r="I322" s="41" t="s">
        <v>38</v>
      </c>
      <c r="J322" s="41" t="s">
        <v>38</v>
      </c>
      <c r="K322" s="41" t="s">
        <v>729</v>
      </c>
      <c r="L322" s="41"/>
      <c r="M322" s="41" t="s">
        <v>2771</v>
      </c>
      <c r="N322" s="41" t="s">
        <v>867</v>
      </c>
    </row>
    <row r="323" spans="1:14" s="42" customFormat="1" ht="24">
      <c r="A323" s="41" t="s">
        <v>165</v>
      </c>
      <c r="B323" s="41" t="s">
        <v>1130</v>
      </c>
      <c r="C323" s="41" t="s">
        <v>1789</v>
      </c>
      <c r="D323" s="41" t="s">
        <v>843</v>
      </c>
      <c r="E323" s="41" t="s">
        <v>2777</v>
      </c>
      <c r="F323" s="41" t="s">
        <v>2773</v>
      </c>
      <c r="G323" s="41" t="s">
        <v>49</v>
      </c>
      <c r="H323" s="41" t="s">
        <v>22</v>
      </c>
      <c r="I323" s="41" t="s">
        <v>27</v>
      </c>
      <c r="J323" s="41" t="s">
        <v>530</v>
      </c>
      <c r="K323" s="41" t="s">
        <v>681</v>
      </c>
      <c r="L323" s="41"/>
      <c r="M323" s="41"/>
      <c r="N323" s="41" t="s">
        <v>867</v>
      </c>
    </row>
    <row r="324" spans="1:14" s="42" customFormat="1" ht="24">
      <c r="A324" s="41" t="s">
        <v>165</v>
      </c>
      <c r="B324" s="41" t="s">
        <v>1130</v>
      </c>
      <c r="C324" s="41" t="s">
        <v>1170</v>
      </c>
      <c r="D324" s="41" t="s">
        <v>1321</v>
      </c>
      <c r="E324" s="41" t="s">
        <v>2778</v>
      </c>
      <c r="F324" s="41" t="s">
        <v>2773</v>
      </c>
      <c r="G324" s="41" t="s">
        <v>49</v>
      </c>
      <c r="H324" s="41" t="s">
        <v>22</v>
      </c>
      <c r="I324" s="41" t="s">
        <v>18</v>
      </c>
      <c r="J324" s="41" t="s">
        <v>564</v>
      </c>
      <c r="K324" s="41" t="s">
        <v>682</v>
      </c>
      <c r="L324" s="41"/>
      <c r="M324" s="41"/>
      <c r="N324" s="41" t="s">
        <v>867</v>
      </c>
    </row>
    <row r="325" spans="1:14" s="42" customFormat="1" ht="36">
      <c r="A325" s="41" t="s">
        <v>165</v>
      </c>
      <c r="B325" s="41" t="s">
        <v>1130</v>
      </c>
      <c r="C325" s="41" t="s">
        <v>1173</v>
      </c>
      <c r="D325" s="41" t="s">
        <v>1367</v>
      </c>
      <c r="E325" s="41" t="s">
        <v>2779</v>
      </c>
      <c r="F325" s="41" t="s">
        <v>2780</v>
      </c>
      <c r="G325" s="41" t="s">
        <v>49</v>
      </c>
      <c r="H325" s="41" t="s">
        <v>21</v>
      </c>
      <c r="I325" s="41" t="s">
        <v>38</v>
      </c>
      <c r="J325" s="41" t="s">
        <v>38</v>
      </c>
      <c r="K325" s="41" t="s">
        <v>729</v>
      </c>
      <c r="L325" s="41"/>
      <c r="M325" s="41" t="s">
        <v>2771</v>
      </c>
      <c r="N325" s="41" t="s">
        <v>867</v>
      </c>
    </row>
    <row r="326" spans="1:14" s="42" customFormat="1" ht="36">
      <c r="A326" s="41" t="s">
        <v>1788</v>
      </c>
      <c r="B326" s="41" t="s">
        <v>1788</v>
      </c>
      <c r="C326" s="41" t="s">
        <v>1790</v>
      </c>
      <c r="D326" s="41" t="s">
        <v>1792</v>
      </c>
      <c r="E326" s="41" t="s">
        <v>1791</v>
      </c>
      <c r="F326" s="41" t="s">
        <v>2790</v>
      </c>
      <c r="G326" s="41" t="s">
        <v>49</v>
      </c>
      <c r="H326" s="41" t="s">
        <v>21</v>
      </c>
      <c r="I326" s="41" t="s">
        <v>38</v>
      </c>
      <c r="J326" s="41" t="s">
        <v>38</v>
      </c>
      <c r="K326" s="41" t="s">
        <v>1829</v>
      </c>
      <c r="L326" s="41"/>
      <c r="M326" s="41"/>
      <c r="N326" s="41" t="s">
        <v>30</v>
      </c>
    </row>
    <row r="327" spans="1:14" s="42" customFormat="1" ht="24">
      <c r="A327" s="41" t="s">
        <v>1788</v>
      </c>
      <c r="B327" s="41" t="s">
        <v>1788</v>
      </c>
      <c r="C327" s="41" t="s">
        <v>2335</v>
      </c>
      <c r="D327" s="41" t="s">
        <v>2337</v>
      </c>
      <c r="E327" s="41" t="s">
        <v>2338</v>
      </c>
      <c r="F327" s="41" t="s">
        <v>2788</v>
      </c>
      <c r="G327" s="41" t="s">
        <v>49</v>
      </c>
      <c r="H327" s="41" t="s">
        <v>21</v>
      </c>
      <c r="I327" s="41" t="s">
        <v>38</v>
      </c>
      <c r="J327" s="41" t="s">
        <v>38</v>
      </c>
      <c r="K327" s="41" t="s">
        <v>1829</v>
      </c>
      <c r="L327" s="41"/>
      <c r="M327" s="41"/>
      <c r="N327" s="41" t="s">
        <v>30</v>
      </c>
    </row>
    <row r="328" spans="1:14" s="42" customFormat="1" ht="36">
      <c r="A328" s="41" t="s">
        <v>1788</v>
      </c>
      <c r="B328" s="41" t="s">
        <v>1788</v>
      </c>
      <c r="C328" s="41" t="s">
        <v>2336</v>
      </c>
      <c r="D328" s="41" t="s">
        <v>1792</v>
      </c>
      <c r="E328" s="41" t="s">
        <v>2339</v>
      </c>
      <c r="F328" s="41" t="s">
        <v>2786</v>
      </c>
      <c r="G328" s="41" t="s">
        <v>49</v>
      </c>
      <c r="H328" s="41" t="s">
        <v>21</v>
      </c>
      <c r="I328" s="41" t="s">
        <v>38</v>
      </c>
      <c r="J328" s="41" t="s">
        <v>38</v>
      </c>
      <c r="K328" s="41" t="s">
        <v>1829</v>
      </c>
      <c r="L328" s="41"/>
      <c r="M328" s="41"/>
      <c r="N328" s="41" t="s">
        <v>30</v>
      </c>
    </row>
    <row r="329" spans="1:14" s="42" customFormat="1" ht="24">
      <c r="A329" s="41" t="s">
        <v>1788</v>
      </c>
      <c r="B329" s="41" t="s">
        <v>1788</v>
      </c>
      <c r="C329" s="41" t="s">
        <v>1789</v>
      </c>
      <c r="D329" s="41" t="s">
        <v>843</v>
      </c>
      <c r="E329" s="41" t="s">
        <v>2787</v>
      </c>
      <c r="F329" s="41" t="s">
        <v>2788</v>
      </c>
      <c r="G329" s="41" t="s">
        <v>49</v>
      </c>
      <c r="H329" s="41" t="s">
        <v>21</v>
      </c>
      <c r="I329" s="41" t="s">
        <v>38</v>
      </c>
      <c r="J329" s="41" t="s">
        <v>38</v>
      </c>
      <c r="K329" s="41" t="s">
        <v>1829</v>
      </c>
      <c r="L329" s="41"/>
      <c r="M329" s="41"/>
      <c r="N329" s="41" t="s">
        <v>30</v>
      </c>
    </row>
    <row r="330" spans="1:14" s="42" customFormat="1" ht="24">
      <c r="A330" s="41" t="s">
        <v>1788</v>
      </c>
      <c r="B330" s="41" t="s">
        <v>1788</v>
      </c>
      <c r="C330" s="41" t="s">
        <v>2380</v>
      </c>
      <c r="D330" s="41" t="s">
        <v>1308</v>
      </c>
      <c r="E330" s="41" t="s">
        <v>2787</v>
      </c>
      <c r="F330" s="41" t="s">
        <v>2789</v>
      </c>
      <c r="G330" s="41" t="s">
        <v>49</v>
      </c>
      <c r="H330" s="41" t="s">
        <v>21</v>
      </c>
      <c r="I330" s="41" t="s">
        <v>38</v>
      </c>
      <c r="J330" s="41" t="s">
        <v>38</v>
      </c>
      <c r="K330" s="41" t="s">
        <v>1829</v>
      </c>
      <c r="L330" s="41"/>
      <c r="M330" s="41"/>
      <c r="N330" s="41" t="s">
        <v>30</v>
      </c>
    </row>
    <row r="331" spans="1:14" s="42" customFormat="1" ht="24">
      <c r="A331" s="41" t="s">
        <v>166</v>
      </c>
      <c r="B331" s="41" t="s">
        <v>215</v>
      </c>
      <c r="C331" s="41" t="s">
        <v>1834</v>
      </c>
      <c r="D331" s="41" t="s">
        <v>1666</v>
      </c>
      <c r="E331" s="41" t="s">
        <v>2188</v>
      </c>
      <c r="F331" s="41" t="s">
        <v>2792</v>
      </c>
      <c r="G331" s="41" t="s">
        <v>3</v>
      </c>
      <c r="H331" s="41" t="s">
        <v>22</v>
      </c>
      <c r="I331" s="41" t="s">
        <v>37</v>
      </c>
      <c r="J331" s="41" t="s">
        <v>1127</v>
      </c>
      <c r="K331" s="41" t="s">
        <v>730</v>
      </c>
      <c r="L331" s="41"/>
      <c r="M331" s="41" t="s">
        <v>857</v>
      </c>
      <c r="N331" s="41" t="s">
        <v>30</v>
      </c>
    </row>
    <row r="332" spans="1:14" s="42" customFormat="1" ht="24">
      <c r="A332" s="41" t="s">
        <v>166</v>
      </c>
      <c r="B332" s="41" t="s">
        <v>215</v>
      </c>
      <c r="C332" s="41" t="s">
        <v>1638</v>
      </c>
      <c r="D332" s="41" t="s">
        <v>1835</v>
      </c>
      <c r="E332" s="41" t="s">
        <v>2791</v>
      </c>
      <c r="F332" s="41" t="s">
        <v>2792</v>
      </c>
      <c r="G332" s="41" t="s">
        <v>3</v>
      </c>
      <c r="H332" s="41" t="s">
        <v>21</v>
      </c>
      <c r="I332" s="41" t="s">
        <v>38</v>
      </c>
      <c r="J332" s="41" t="s">
        <v>38</v>
      </c>
      <c r="K332" s="41" t="s">
        <v>731</v>
      </c>
      <c r="L332" s="41"/>
      <c r="M332" s="41" t="s">
        <v>857</v>
      </c>
      <c r="N332" s="41" t="s">
        <v>30</v>
      </c>
    </row>
    <row r="333" spans="1:14" s="42" customFormat="1" ht="24">
      <c r="A333" s="41" t="s">
        <v>166</v>
      </c>
      <c r="B333" s="41" t="s">
        <v>215</v>
      </c>
      <c r="C333" s="41" t="s">
        <v>1830</v>
      </c>
      <c r="D333" s="41" t="s">
        <v>1831</v>
      </c>
      <c r="E333" s="41" t="s">
        <v>2186</v>
      </c>
      <c r="F333" s="41" t="s">
        <v>1832</v>
      </c>
      <c r="G333" s="41" t="s">
        <v>3</v>
      </c>
      <c r="H333" s="41" t="s">
        <v>22</v>
      </c>
      <c r="I333" s="41" t="s">
        <v>37</v>
      </c>
      <c r="J333" s="41" t="s">
        <v>574</v>
      </c>
      <c r="K333" s="41" t="s">
        <v>1833</v>
      </c>
      <c r="L333" s="41"/>
      <c r="M333" s="41" t="s">
        <v>857</v>
      </c>
      <c r="N333" s="41" t="s">
        <v>868</v>
      </c>
    </row>
    <row r="334" spans="1:14" s="42" customFormat="1" ht="24">
      <c r="A334" s="41" t="s">
        <v>166</v>
      </c>
      <c r="B334" s="41" t="s">
        <v>215</v>
      </c>
      <c r="C334" s="41" t="s">
        <v>1637</v>
      </c>
      <c r="D334" s="41" t="s">
        <v>1836</v>
      </c>
      <c r="E334" s="41" t="s">
        <v>2187</v>
      </c>
      <c r="F334" s="41" t="s">
        <v>2793</v>
      </c>
      <c r="G334" s="41" t="s">
        <v>3</v>
      </c>
      <c r="H334" s="41" t="s">
        <v>22</v>
      </c>
      <c r="I334" s="41" t="s">
        <v>37</v>
      </c>
      <c r="J334" s="41" t="s">
        <v>574</v>
      </c>
      <c r="K334" s="41" t="s">
        <v>1833</v>
      </c>
      <c r="L334" s="41"/>
      <c r="M334" s="41" t="s">
        <v>857</v>
      </c>
      <c r="N334" s="41" t="s">
        <v>868</v>
      </c>
    </row>
    <row r="335" spans="1:14" s="42" customFormat="1" ht="48">
      <c r="A335" s="41" t="s">
        <v>167</v>
      </c>
      <c r="B335" s="41" t="s">
        <v>1131</v>
      </c>
      <c r="C335" s="41" t="s">
        <v>1789</v>
      </c>
      <c r="D335" s="41" t="s">
        <v>843</v>
      </c>
      <c r="E335" s="41" t="s">
        <v>2795</v>
      </c>
      <c r="F335" s="41" t="s">
        <v>1839</v>
      </c>
      <c r="G335" s="41" t="s">
        <v>49</v>
      </c>
      <c r="H335" s="41" t="s">
        <v>21</v>
      </c>
      <c r="I335" s="41" t="s">
        <v>38</v>
      </c>
      <c r="J335" s="41" t="s">
        <v>38</v>
      </c>
      <c r="K335" s="41" t="s">
        <v>1840</v>
      </c>
      <c r="L335" s="41" t="s">
        <v>2387</v>
      </c>
      <c r="M335" s="41" t="s">
        <v>858</v>
      </c>
      <c r="N335" s="41" t="s">
        <v>12</v>
      </c>
    </row>
    <row r="336" spans="1:14" s="42" customFormat="1" ht="24">
      <c r="A336" s="41" t="s">
        <v>167</v>
      </c>
      <c r="B336" s="41" t="s">
        <v>1131</v>
      </c>
      <c r="C336" s="41" t="s">
        <v>1837</v>
      </c>
      <c r="D336" s="41" t="s">
        <v>1368</v>
      </c>
      <c r="E336" s="41" t="s">
        <v>2189</v>
      </c>
      <c r="F336" s="41" t="s">
        <v>1838</v>
      </c>
      <c r="G336" s="41" t="s">
        <v>49</v>
      </c>
      <c r="H336" s="41" t="s">
        <v>21</v>
      </c>
      <c r="I336" s="41" t="s">
        <v>26</v>
      </c>
      <c r="J336" s="41" t="s">
        <v>1184</v>
      </c>
      <c r="K336" s="41"/>
      <c r="L336" s="41"/>
      <c r="M336" s="41" t="s">
        <v>858</v>
      </c>
      <c r="N336" s="41" t="s">
        <v>12</v>
      </c>
    </row>
    <row r="337" spans="1:14" s="42" customFormat="1" ht="48">
      <c r="A337" s="41" t="s">
        <v>167</v>
      </c>
      <c r="B337" s="41" t="s">
        <v>1131</v>
      </c>
      <c r="C337" s="41" t="s">
        <v>1176</v>
      </c>
      <c r="D337" s="41" t="s">
        <v>1369</v>
      </c>
      <c r="E337" s="41" t="s">
        <v>2190</v>
      </c>
      <c r="F337" s="41" t="s">
        <v>2794</v>
      </c>
      <c r="G337" s="41" t="s">
        <v>49</v>
      </c>
      <c r="H337" s="41" t="s">
        <v>21</v>
      </c>
      <c r="I337" s="41" t="s">
        <v>38</v>
      </c>
      <c r="J337" s="41" t="s">
        <v>38</v>
      </c>
      <c r="K337" s="41" t="s">
        <v>1840</v>
      </c>
      <c r="L337" s="41" t="s">
        <v>2387</v>
      </c>
      <c r="M337" s="41" t="s">
        <v>858</v>
      </c>
      <c r="N337" s="41" t="s">
        <v>12</v>
      </c>
    </row>
    <row r="338" spans="1:14" s="42" customFormat="1" ht="24">
      <c r="A338" s="41" t="s">
        <v>168</v>
      </c>
      <c r="B338" s="41" t="s">
        <v>216</v>
      </c>
      <c r="C338" s="41" t="s">
        <v>1777</v>
      </c>
      <c r="D338" s="41" t="s">
        <v>1360</v>
      </c>
      <c r="E338" s="41" t="s">
        <v>2797</v>
      </c>
      <c r="F338" s="41" t="s">
        <v>2796</v>
      </c>
      <c r="G338" s="41" t="s">
        <v>16</v>
      </c>
      <c r="H338" s="41" t="s">
        <v>21</v>
      </c>
      <c r="I338" s="41" t="s">
        <v>38</v>
      </c>
      <c r="J338" s="41" t="s">
        <v>38</v>
      </c>
      <c r="K338" s="41" t="s">
        <v>732</v>
      </c>
      <c r="L338" s="41">
        <v>383682</v>
      </c>
      <c r="M338" s="41" t="s">
        <v>859</v>
      </c>
      <c r="N338" s="41" t="s">
        <v>52</v>
      </c>
    </row>
    <row r="339" spans="1:14" s="42" customFormat="1" ht="24">
      <c r="A339" s="41" t="s">
        <v>168</v>
      </c>
      <c r="B339" s="41" t="s">
        <v>216</v>
      </c>
      <c r="C339" s="41" t="s">
        <v>1778</v>
      </c>
      <c r="D339" s="41" t="s">
        <v>1737</v>
      </c>
      <c r="E339" s="41" t="s">
        <v>1765</v>
      </c>
      <c r="F339" s="41" t="s">
        <v>2796</v>
      </c>
      <c r="G339" s="41" t="s">
        <v>16</v>
      </c>
      <c r="H339" s="41" t="s">
        <v>21</v>
      </c>
      <c r="I339" s="41" t="s">
        <v>38</v>
      </c>
      <c r="J339" s="41" t="s">
        <v>38</v>
      </c>
      <c r="K339" s="41" t="s">
        <v>732</v>
      </c>
      <c r="L339" s="41">
        <v>383682</v>
      </c>
      <c r="M339" s="41" t="s">
        <v>859</v>
      </c>
      <c r="N339" s="41" t="s">
        <v>52</v>
      </c>
    </row>
    <row r="340" spans="1:14" s="42" customFormat="1" ht="24">
      <c r="A340" s="41" t="s">
        <v>168</v>
      </c>
      <c r="B340" s="41" t="s">
        <v>216</v>
      </c>
      <c r="C340" s="41" t="s">
        <v>1789</v>
      </c>
      <c r="D340" s="41" t="s">
        <v>843</v>
      </c>
      <c r="E340" s="41" t="s">
        <v>396</v>
      </c>
      <c r="F340" s="41" t="s">
        <v>2796</v>
      </c>
      <c r="G340" s="41" t="s">
        <v>16</v>
      </c>
      <c r="H340" s="41" t="s">
        <v>21</v>
      </c>
      <c r="I340" s="41" t="s">
        <v>38</v>
      </c>
      <c r="J340" s="41" t="s">
        <v>38</v>
      </c>
      <c r="K340" s="41" t="s">
        <v>732</v>
      </c>
      <c r="L340" s="41">
        <v>383682</v>
      </c>
      <c r="M340" s="41" t="s">
        <v>859</v>
      </c>
      <c r="N340" s="41" t="s">
        <v>52</v>
      </c>
    </row>
    <row r="341" spans="1:14" s="42" customFormat="1" ht="24">
      <c r="A341" s="41" t="s">
        <v>168</v>
      </c>
      <c r="B341" s="41" t="s">
        <v>217</v>
      </c>
      <c r="C341" s="41" t="s">
        <v>1244</v>
      </c>
      <c r="D341" s="41" t="s">
        <v>1308</v>
      </c>
      <c r="E341" s="41" t="s">
        <v>1450</v>
      </c>
      <c r="F341" s="41" t="s">
        <v>1857</v>
      </c>
      <c r="G341" s="41" t="s">
        <v>49</v>
      </c>
      <c r="H341" s="41" t="s">
        <v>21</v>
      </c>
      <c r="I341" s="41" t="s">
        <v>38</v>
      </c>
      <c r="J341" s="41" t="s">
        <v>38</v>
      </c>
      <c r="K341" s="41" t="s">
        <v>2386</v>
      </c>
      <c r="L341" s="41">
        <v>524469</v>
      </c>
      <c r="M341" s="41" t="s">
        <v>2798</v>
      </c>
      <c r="N341" s="41" t="s">
        <v>30</v>
      </c>
    </row>
    <row r="342" spans="1:14" s="42" customFormat="1" ht="12">
      <c r="A342" s="41" t="s">
        <v>168</v>
      </c>
      <c r="B342" s="41" t="s">
        <v>217</v>
      </c>
      <c r="C342" s="41" t="s">
        <v>1847</v>
      </c>
      <c r="D342" s="41" t="s">
        <v>1372</v>
      </c>
      <c r="E342" s="41" t="s">
        <v>1848</v>
      </c>
      <c r="F342" s="41" t="s">
        <v>1849</v>
      </c>
      <c r="G342" s="41" t="s">
        <v>49</v>
      </c>
      <c r="H342" s="41" t="s">
        <v>22</v>
      </c>
      <c r="I342" s="41" t="s">
        <v>8</v>
      </c>
      <c r="J342" s="41" t="s">
        <v>627</v>
      </c>
      <c r="K342" s="41"/>
      <c r="L342" s="41"/>
      <c r="M342" s="41" t="s">
        <v>2798</v>
      </c>
      <c r="N342" s="41" t="s">
        <v>30</v>
      </c>
    </row>
    <row r="343" spans="1:14" s="42" customFormat="1" ht="36">
      <c r="A343" s="41" t="s">
        <v>168</v>
      </c>
      <c r="B343" s="41" t="s">
        <v>217</v>
      </c>
      <c r="C343" s="41" t="s">
        <v>1245</v>
      </c>
      <c r="D343" s="41" t="s">
        <v>1050</v>
      </c>
      <c r="E343" s="41">
        <v>524469</v>
      </c>
      <c r="F343" s="41" t="s">
        <v>1858</v>
      </c>
      <c r="G343" s="41" t="s">
        <v>49</v>
      </c>
      <c r="H343" s="41" t="s">
        <v>21</v>
      </c>
      <c r="I343" s="41" t="s">
        <v>38</v>
      </c>
      <c r="J343" s="41" t="s">
        <v>38</v>
      </c>
      <c r="K343" s="41" t="s">
        <v>2386</v>
      </c>
      <c r="L343" s="41">
        <v>524469</v>
      </c>
      <c r="M343" s="41" t="s">
        <v>2798</v>
      </c>
      <c r="N343" s="41" t="s">
        <v>30</v>
      </c>
    </row>
    <row r="344" spans="1:14" s="42" customFormat="1" ht="24">
      <c r="A344" s="41" t="s">
        <v>168</v>
      </c>
      <c r="B344" s="41" t="s">
        <v>217</v>
      </c>
      <c r="C344" s="41" t="s">
        <v>1820</v>
      </c>
      <c r="D344" s="41" t="s">
        <v>1120</v>
      </c>
      <c r="E344" s="41" t="s">
        <v>1850</v>
      </c>
      <c r="F344" s="41" t="s">
        <v>1851</v>
      </c>
      <c r="G344" s="41" t="s">
        <v>49</v>
      </c>
      <c r="H344" s="41" t="s">
        <v>22</v>
      </c>
      <c r="I344" s="41" t="s">
        <v>8</v>
      </c>
      <c r="J344" s="41" t="s">
        <v>526</v>
      </c>
      <c r="K344" s="41"/>
      <c r="L344" s="41"/>
      <c r="M344" s="41" t="s">
        <v>2798</v>
      </c>
      <c r="N344" s="41" t="s">
        <v>30</v>
      </c>
    </row>
    <row r="345" spans="1:14" s="42" customFormat="1" ht="24">
      <c r="A345" s="41" t="s">
        <v>168</v>
      </c>
      <c r="B345" s="41" t="s">
        <v>217</v>
      </c>
      <c r="C345" s="41" t="s">
        <v>1177</v>
      </c>
      <c r="D345" s="41" t="s">
        <v>1370</v>
      </c>
      <c r="E345" s="41" t="s">
        <v>1447</v>
      </c>
      <c r="F345" s="41" t="s">
        <v>1842</v>
      </c>
      <c r="G345" s="41" t="s">
        <v>49</v>
      </c>
      <c r="H345" s="41" t="s">
        <v>22</v>
      </c>
      <c r="I345" s="41" t="s">
        <v>19</v>
      </c>
      <c r="J345" s="41"/>
      <c r="K345" s="41"/>
      <c r="L345" s="41"/>
      <c r="M345" s="41" t="s">
        <v>2798</v>
      </c>
      <c r="N345" s="41" t="s">
        <v>30</v>
      </c>
    </row>
    <row r="346" spans="1:14" s="42" customFormat="1" ht="24">
      <c r="A346" s="41" t="s">
        <v>168</v>
      </c>
      <c r="B346" s="41" t="s">
        <v>217</v>
      </c>
      <c r="C346" s="41" t="s">
        <v>1789</v>
      </c>
      <c r="D346" s="41" t="s">
        <v>843</v>
      </c>
      <c r="E346" s="41">
        <v>524469</v>
      </c>
      <c r="F346" s="41" t="s">
        <v>1841</v>
      </c>
      <c r="G346" s="41" t="s">
        <v>49</v>
      </c>
      <c r="H346" s="41" t="s">
        <v>21</v>
      </c>
      <c r="I346" s="41" t="s">
        <v>38</v>
      </c>
      <c r="J346" s="41" t="s">
        <v>38</v>
      </c>
      <c r="K346" s="41" t="s">
        <v>2386</v>
      </c>
      <c r="L346" s="41">
        <v>524469</v>
      </c>
      <c r="M346" s="41" t="s">
        <v>2798</v>
      </c>
      <c r="N346" s="41" t="s">
        <v>30</v>
      </c>
    </row>
    <row r="347" spans="1:14" s="42" customFormat="1" ht="24">
      <c r="A347" s="41" t="s">
        <v>168</v>
      </c>
      <c r="B347" s="41" t="s">
        <v>217</v>
      </c>
      <c r="C347" s="41" t="s">
        <v>1178</v>
      </c>
      <c r="D347" s="41" t="s">
        <v>1120</v>
      </c>
      <c r="E347" s="41" t="s">
        <v>1859</v>
      </c>
      <c r="F347" s="41" t="s">
        <v>1860</v>
      </c>
      <c r="G347" s="41" t="s">
        <v>49</v>
      </c>
      <c r="H347" s="41" t="s">
        <v>21</v>
      </c>
      <c r="I347" s="41" t="s">
        <v>25</v>
      </c>
      <c r="J347" s="41" t="s">
        <v>527</v>
      </c>
      <c r="K347" s="41"/>
      <c r="L347" s="41"/>
      <c r="M347" s="41" t="s">
        <v>2798</v>
      </c>
      <c r="N347" s="41" t="s">
        <v>30</v>
      </c>
    </row>
    <row r="348" spans="1:14" s="42" customFormat="1" ht="24">
      <c r="A348" s="41" t="s">
        <v>168</v>
      </c>
      <c r="B348" s="41" t="s">
        <v>217</v>
      </c>
      <c r="C348" s="41" t="s">
        <v>2799</v>
      </c>
      <c r="D348" s="41" t="s">
        <v>1120</v>
      </c>
      <c r="E348" s="41" t="s">
        <v>1843</v>
      </c>
      <c r="F348" s="41" t="s">
        <v>1844</v>
      </c>
      <c r="G348" s="41" t="s">
        <v>49</v>
      </c>
      <c r="H348" s="41" t="s">
        <v>22</v>
      </c>
      <c r="I348" s="41" t="s">
        <v>19</v>
      </c>
      <c r="J348" s="41"/>
      <c r="K348" s="41"/>
      <c r="L348" s="41"/>
      <c r="M348" s="41" t="s">
        <v>2798</v>
      </c>
      <c r="N348" s="41" t="s">
        <v>30</v>
      </c>
    </row>
    <row r="349" spans="1:14" s="42" customFormat="1" ht="24">
      <c r="A349" s="41" t="s">
        <v>168</v>
      </c>
      <c r="B349" s="41" t="s">
        <v>217</v>
      </c>
      <c r="C349" s="41" t="s">
        <v>1179</v>
      </c>
      <c r="D349" s="41" t="s">
        <v>1091</v>
      </c>
      <c r="E349" s="41" t="s">
        <v>1448</v>
      </c>
      <c r="F349" s="41" t="s">
        <v>1855</v>
      </c>
      <c r="G349" s="41" t="s">
        <v>49</v>
      </c>
      <c r="H349" s="41" t="s">
        <v>21</v>
      </c>
      <c r="I349" s="41" t="s">
        <v>38</v>
      </c>
      <c r="J349" s="41" t="s">
        <v>38</v>
      </c>
      <c r="K349" s="41" t="s">
        <v>2386</v>
      </c>
      <c r="L349" s="41">
        <v>524469</v>
      </c>
      <c r="M349" s="41" t="s">
        <v>2798</v>
      </c>
      <c r="N349" s="41" t="s">
        <v>30</v>
      </c>
    </row>
    <row r="350" spans="1:14" s="42" customFormat="1" ht="24">
      <c r="A350" s="41" t="s">
        <v>168</v>
      </c>
      <c r="B350" s="41" t="s">
        <v>217</v>
      </c>
      <c r="C350" s="41" t="s">
        <v>1845</v>
      </c>
      <c r="D350" s="41" t="s">
        <v>1371</v>
      </c>
      <c r="E350" s="41"/>
      <c r="F350" s="41" t="s">
        <v>1846</v>
      </c>
      <c r="G350" s="41" t="s">
        <v>49</v>
      </c>
      <c r="H350" s="41" t="s">
        <v>22</v>
      </c>
      <c r="I350" s="41" t="s">
        <v>19</v>
      </c>
      <c r="J350" s="41"/>
      <c r="K350" s="41"/>
      <c r="L350" s="41"/>
      <c r="M350" s="41" t="s">
        <v>2798</v>
      </c>
      <c r="N350" s="41" t="s">
        <v>30</v>
      </c>
    </row>
    <row r="351" spans="1:14" s="42" customFormat="1" ht="24">
      <c r="A351" s="41" t="s">
        <v>168</v>
      </c>
      <c r="B351" s="41" t="s">
        <v>217</v>
      </c>
      <c r="C351" s="41" t="s">
        <v>1180</v>
      </c>
      <c r="D351" s="41" t="s">
        <v>1413</v>
      </c>
      <c r="E351" s="41" t="s">
        <v>1449</v>
      </c>
      <c r="F351" s="41" t="s">
        <v>1856</v>
      </c>
      <c r="G351" s="41" t="s">
        <v>49</v>
      </c>
      <c r="H351" s="41" t="s">
        <v>21</v>
      </c>
      <c r="I351" s="41" t="s">
        <v>38</v>
      </c>
      <c r="J351" s="41" t="s">
        <v>38</v>
      </c>
      <c r="K351" s="41" t="s">
        <v>2386</v>
      </c>
      <c r="L351" s="41">
        <v>524469</v>
      </c>
      <c r="M351" s="41" t="s">
        <v>2798</v>
      </c>
      <c r="N351" s="41" t="s">
        <v>30</v>
      </c>
    </row>
    <row r="352" spans="1:14" s="42" customFormat="1" ht="24">
      <c r="A352" s="41" t="s">
        <v>168</v>
      </c>
      <c r="B352" s="41" t="s">
        <v>217</v>
      </c>
      <c r="C352" s="41" t="s">
        <v>1852</v>
      </c>
      <c r="D352" s="41" t="s">
        <v>1309</v>
      </c>
      <c r="E352" s="41" t="s">
        <v>1853</v>
      </c>
      <c r="F352" s="41" t="s">
        <v>1854</v>
      </c>
      <c r="G352" s="41" t="s">
        <v>49</v>
      </c>
      <c r="H352" s="41" t="s">
        <v>22</v>
      </c>
      <c r="I352" s="41" t="s">
        <v>8</v>
      </c>
      <c r="J352" s="41" t="s">
        <v>627</v>
      </c>
      <c r="K352" s="41"/>
      <c r="L352" s="41"/>
      <c r="M352" s="41" t="s">
        <v>2798</v>
      </c>
      <c r="N352" s="41" t="s">
        <v>30</v>
      </c>
    </row>
    <row r="353" spans="1:14" s="42" customFormat="1" ht="24">
      <c r="A353" s="41" t="s">
        <v>1132</v>
      </c>
      <c r="B353" s="41" t="s">
        <v>1132</v>
      </c>
      <c r="C353" s="41" t="s">
        <v>1246</v>
      </c>
      <c r="D353" s="41" t="s">
        <v>1360</v>
      </c>
      <c r="E353" s="41" t="s">
        <v>2191</v>
      </c>
      <c r="F353" s="41" t="s">
        <v>2800</v>
      </c>
      <c r="G353" s="41" t="s">
        <v>49</v>
      </c>
      <c r="H353" s="41" t="s">
        <v>21</v>
      </c>
      <c r="I353" s="41" t="s">
        <v>38</v>
      </c>
      <c r="J353" s="41" t="s">
        <v>38</v>
      </c>
      <c r="K353" s="41" t="s">
        <v>2541</v>
      </c>
      <c r="L353" s="41"/>
      <c r="M353" s="41"/>
      <c r="N353" s="41" t="s">
        <v>15</v>
      </c>
    </row>
    <row r="354" spans="1:14" s="42" customFormat="1" ht="24">
      <c r="A354" s="41" t="s">
        <v>169</v>
      </c>
      <c r="B354" s="41" t="s">
        <v>302</v>
      </c>
      <c r="C354" s="41" t="s">
        <v>1640</v>
      </c>
      <c r="D354" s="41" t="s">
        <v>1667</v>
      </c>
      <c r="E354" s="41" t="s">
        <v>1741</v>
      </c>
      <c r="F354" s="41" t="s">
        <v>2803</v>
      </c>
      <c r="G354" s="41" t="s">
        <v>3</v>
      </c>
      <c r="H354" s="41" t="s">
        <v>21</v>
      </c>
      <c r="I354" s="41" t="s">
        <v>38</v>
      </c>
      <c r="J354" s="41" t="s">
        <v>38</v>
      </c>
      <c r="K354" s="41" t="s">
        <v>2355</v>
      </c>
      <c r="L354" s="41"/>
      <c r="M354" s="41" t="s">
        <v>860</v>
      </c>
      <c r="N354" s="41" t="s">
        <v>9</v>
      </c>
    </row>
    <row r="355" spans="1:14" s="42" customFormat="1" ht="24">
      <c r="A355" s="41" t="s">
        <v>169</v>
      </c>
      <c r="B355" s="41" t="s">
        <v>302</v>
      </c>
      <c r="C355" s="41" t="s">
        <v>1639</v>
      </c>
      <c r="D355" s="41" t="s">
        <v>1049</v>
      </c>
      <c r="E355" s="41" t="s">
        <v>1740</v>
      </c>
      <c r="F355" s="41" t="s">
        <v>2802</v>
      </c>
      <c r="G355" s="41" t="s">
        <v>3</v>
      </c>
      <c r="H355" s="41" t="s">
        <v>22</v>
      </c>
      <c r="I355" s="41" t="s">
        <v>24</v>
      </c>
      <c r="J355" s="41" t="s">
        <v>553</v>
      </c>
      <c r="K355" s="41"/>
      <c r="L355" s="41"/>
      <c r="M355" s="41" t="s">
        <v>860</v>
      </c>
      <c r="N355" s="41" t="s">
        <v>9</v>
      </c>
    </row>
    <row r="356" spans="1:14" s="42" customFormat="1" ht="24">
      <c r="A356" s="41" t="s">
        <v>169</v>
      </c>
      <c r="B356" s="41" t="s">
        <v>302</v>
      </c>
      <c r="C356" s="41" t="s">
        <v>1641</v>
      </c>
      <c r="D356" s="41" t="s">
        <v>1668</v>
      </c>
      <c r="E356" s="41" t="s">
        <v>2801</v>
      </c>
      <c r="F356" s="41" t="s">
        <v>2802</v>
      </c>
      <c r="G356" s="41" t="s">
        <v>3</v>
      </c>
      <c r="H356" s="41" t="s">
        <v>21</v>
      </c>
      <c r="I356" s="41" t="s">
        <v>38</v>
      </c>
      <c r="J356" s="41" t="s">
        <v>38</v>
      </c>
      <c r="K356" s="41" t="s">
        <v>2355</v>
      </c>
      <c r="L356" s="41"/>
      <c r="M356" s="41" t="s">
        <v>860</v>
      </c>
      <c r="N356" s="41" t="s">
        <v>9</v>
      </c>
    </row>
    <row r="357" spans="1:14" s="42" customFormat="1" ht="24">
      <c r="A357" s="41" t="s">
        <v>169</v>
      </c>
      <c r="B357" s="41" t="s">
        <v>302</v>
      </c>
      <c r="C357" s="41" t="s">
        <v>1789</v>
      </c>
      <c r="D357" s="41" t="s">
        <v>843</v>
      </c>
      <c r="E357" s="41" t="s">
        <v>2192</v>
      </c>
      <c r="F357" s="41" t="s">
        <v>2802</v>
      </c>
      <c r="G357" s="41" t="s">
        <v>3</v>
      </c>
      <c r="H357" s="41" t="s">
        <v>21</v>
      </c>
      <c r="I357" s="41" t="s">
        <v>38</v>
      </c>
      <c r="J357" s="41" t="s">
        <v>38</v>
      </c>
      <c r="K357" s="41" t="s">
        <v>2355</v>
      </c>
      <c r="L357" s="41"/>
      <c r="M357" s="41" t="s">
        <v>860</v>
      </c>
      <c r="N357" s="41" t="s">
        <v>9</v>
      </c>
    </row>
    <row r="358" spans="1:14" s="42" customFormat="1" ht="36">
      <c r="A358" s="41" t="s">
        <v>170</v>
      </c>
      <c r="B358" s="41" t="s">
        <v>303</v>
      </c>
      <c r="C358" s="41" t="s">
        <v>956</v>
      </c>
      <c r="D358" s="41" t="s">
        <v>943</v>
      </c>
      <c r="E358" s="41" t="s">
        <v>1057</v>
      </c>
      <c r="F358" s="41" t="s">
        <v>2808</v>
      </c>
      <c r="G358" s="41" t="s">
        <v>54</v>
      </c>
      <c r="H358" s="41" t="s">
        <v>21</v>
      </c>
      <c r="I358" s="41" t="s">
        <v>38</v>
      </c>
      <c r="J358" s="41" t="s">
        <v>38</v>
      </c>
      <c r="K358" s="41" t="s">
        <v>690</v>
      </c>
      <c r="L358" s="41">
        <v>370866</v>
      </c>
      <c r="M358" s="41"/>
      <c r="N358" s="41" t="s">
        <v>30</v>
      </c>
    </row>
    <row r="359" spans="1:14" s="42" customFormat="1" ht="36">
      <c r="A359" s="41" t="s">
        <v>170</v>
      </c>
      <c r="B359" s="41" t="s">
        <v>303</v>
      </c>
      <c r="C359" s="41" t="s">
        <v>1989</v>
      </c>
      <c r="D359" s="41" t="s">
        <v>1990</v>
      </c>
      <c r="E359" s="41" t="s">
        <v>2809</v>
      </c>
      <c r="F359" s="41" t="s">
        <v>2378</v>
      </c>
      <c r="G359" s="41" t="s">
        <v>54</v>
      </c>
      <c r="H359" s="41" t="s">
        <v>21</v>
      </c>
      <c r="I359" s="41" t="s">
        <v>38</v>
      </c>
      <c r="J359" s="41" t="s">
        <v>38</v>
      </c>
      <c r="K359" s="41" t="s">
        <v>690</v>
      </c>
      <c r="L359" s="41">
        <v>370866</v>
      </c>
      <c r="M359" s="41"/>
      <c r="N359" s="41" t="s">
        <v>30</v>
      </c>
    </row>
    <row r="360" spans="1:14" s="42" customFormat="1" ht="36">
      <c r="A360" s="41" t="s">
        <v>170</v>
      </c>
      <c r="B360" s="41" t="s">
        <v>303</v>
      </c>
      <c r="C360" s="41" t="s">
        <v>957</v>
      </c>
      <c r="D360" s="41" t="s">
        <v>943</v>
      </c>
      <c r="E360" s="41" t="s">
        <v>1058</v>
      </c>
      <c r="F360" s="41" t="s">
        <v>2810</v>
      </c>
      <c r="G360" s="41" t="s">
        <v>54</v>
      </c>
      <c r="H360" s="41" t="s">
        <v>21</v>
      </c>
      <c r="I360" s="41" t="s">
        <v>38</v>
      </c>
      <c r="J360" s="41" t="s">
        <v>38</v>
      </c>
      <c r="K360" s="41" t="s">
        <v>690</v>
      </c>
      <c r="L360" s="41">
        <v>370866</v>
      </c>
      <c r="M360" s="41"/>
      <c r="N360" s="41" t="s">
        <v>30</v>
      </c>
    </row>
    <row r="361" spans="1:14" s="42" customFormat="1" ht="36">
      <c r="A361" s="41" t="s">
        <v>170</v>
      </c>
      <c r="B361" s="41" t="s">
        <v>303</v>
      </c>
      <c r="C361" s="41" t="s">
        <v>959</v>
      </c>
      <c r="D361" s="41" t="s">
        <v>1028</v>
      </c>
      <c r="E361" s="41" t="s">
        <v>72</v>
      </c>
      <c r="F361" s="41" t="s">
        <v>2811</v>
      </c>
      <c r="G361" s="41" t="s">
        <v>54</v>
      </c>
      <c r="H361" s="41" t="s">
        <v>21</v>
      </c>
      <c r="I361" s="41" t="s">
        <v>38</v>
      </c>
      <c r="J361" s="41" t="s">
        <v>38</v>
      </c>
      <c r="K361" s="41" t="s">
        <v>690</v>
      </c>
      <c r="L361" s="41">
        <v>370866</v>
      </c>
      <c r="M361" s="41"/>
      <c r="N361" s="41" t="s">
        <v>30</v>
      </c>
    </row>
    <row r="362" spans="1:14" s="42" customFormat="1" ht="36">
      <c r="A362" s="41" t="s">
        <v>170</v>
      </c>
      <c r="B362" s="41" t="s">
        <v>303</v>
      </c>
      <c r="C362" s="41" t="s">
        <v>2388</v>
      </c>
      <c r="D362" s="41" t="s">
        <v>944</v>
      </c>
      <c r="E362" s="41" t="s">
        <v>1059</v>
      </c>
      <c r="F362" s="41" t="s">
        <v>2804</v>
      </c>
      <c r="G362" s="41" t="s">
        <v>54</v>
      </c>
      <c r="H362" s="41" t="s">
        <v>21</v>
      </c>
      <c r="I362" s="41" t="s">
        <v>38</v>
      </c>
      <c r="J362" s="41" t="s">
        <v>38</v>
      </c>
      <c r="K362" s="41" t="s">
        <v>690</v>
      </c>
      <c r="L362" s="41">
        <v>370866</v>
      </c>
      <c r="M362" s="41"/>
      <c r="N362" s="41" t="s">
        <v>30</v>
      </c>
    </row>
    <row r="363" spans="1:14" s="42" customFormat="1" ht="36">
      <c r="A363" s="41" t="s">
        <v>170</v>
      </c>
      <c r="B363" s="41" t="s">
        <v>303</v>
      </c>
      <c r="C363" s="41" t="s">
        <v>2376</v>
      </c>
      <c r="D363" s="41" t="s">
        <v>945</v>
      </c>
      <c r="E363" s="41" t="s">
        <v>2377</v>
      </c>
      <c r="F363" s="41" t="s">
        <v>2805</v>
      </c>
      <c r="G363" s="41" t="s">
        <v>54</v>
      </c>
      <c r="H363" s="41" t="s">
        <v>21</v>
      </c>
      <c r="I363" s="41" t="s">
        <v>38</v>
      </c>
      <c r="J363" s="41" t="s">
        <v>38</v>
      </c>
      <c r="K363" s="41" t="s">
        <v>690</v>
      </c>
      <c r="L363" s="41">
        <v>370866</v>
      </c>
      <c r="M363" s="41"/>
      <c r="N363" s="41" t="s">
        <v>30</v>
      </c>
    </row>
    <row r="364" spans="1:14" s="42" customFormat="1" ht="24">
      <c r="A364" s="41" t="s">
        <v>170</v>
      </c>
      <c r="B364" s="41" t="s">
        <v>303</v>
      </c>
      <c r="C364" s="41" t="s">
        <v>1789</v>
      </c>
      <c r="D364" s="41" t="s">
        <v>843</v>
      </c>
      <c r="E364" s="41" t="s">
        <v>73</v>
      </c>
      <c r="F364" s="41"/>
      <c r="G364" s="41" t="s">
        <v>54</v>
      </c>
      <c r="H364" s="41" t="s">
        <v>21</v>
      </c>
      <c r="I364" s="41" t="s">
        <v>38</v>
      </c>
      <c r="J364" s="41" t="s">
        <v>38</v>
      </c>
      <c r="K364" s="41" t="s">
        <v>690</v>
      </c>
      <c r="L364" s="41">
        <v>370866</v>
      </c>
      <c r="M364" s="41"/>
      <c r="N364" s="41" t="s">
        <v>30</v>
      </c>
    </row>
    <row r="365" spans="1:14" s="42" customFormat="1" ht="36">
      <c r="A365" s="41" t="s">
        <v>170</v>
      </c>
      <c r="B365" s="41" t="s">
        <v>303</v>
      </c>
      <c r="C365" s="41" t="s">
        <v>958</v>
      </c>
      <c r="D365" s="41" t="s">
        <v>945</v>
      </c>
      <c r="E365" s="41" t="s">
        <v>1060</v>
      </c>
      <c r="F365" s="41" t="s">
        <v>2806</v>
      </c>
      <c r="G365" s="41" t="s">
        <v>54</v>
      </c>
      <c r="H365" s="41" t="s">
        <v>21</v>
      </c>
      <c r="I365" s="41" t="s">
        <v>38</v>
      </c>
      <c r="J365" s="41" t="s">
        <v>38</v>
      </c>
      <c r="K365" s="41" t="s">
        <v>690</v>
      </c>
      <c r="L365" s="41">
        <v>370866</v>
      </c>
      <c r="M365" s="41"/>
      <c r="N365" s="41" t="s">
        <v>30</v>
      </c>
    </row>
    <row r="366" spans="1:14" s="42" customFormat="1" ht="72">
      <c r="A366" s="41" t="s">
        <v>170</v>
      </c>
      <c r="B366" s="41" t="s">
        <v>303</v>
      </c>
      <c r="C366" s="41" t="s">
        <v>2373</v>
      </c>
      <c r="D366" s="41" t="s">
        <v>2374</v>
      </c>
      <c r="E366" s="41" t="s">
        <v>2375</v>
      </c>
      <c r="F366" s="41" t="s">
        <v>2807</v>
      </c>
      <c r="G366" s="41" t="s">
        <v>54</v>
      </c>
      <c r="H366" s="41" t="s">
        <v>21</v>
      </c>
      <c r="I366" s="41" t="s">
        <v>38</v>
      </c>
      <c r="J366" s="41" t="s">
        <v>38</v>
      </c>
      <c r="K366" s="41" t="s">
        <v>690</v>
      </c>
      <c r="L366" s="41">
        <v>370866</v>
      </c>
      <c r="M366" s="41"/>
      <c r="N366" s="41" t="s">
        <v>30</v>
      </c>
    </row>
    <row r="367" spans="1:14" s="42" customFormat="1" ht="36">
      <c r="A367" s="41" t="s">
        <v>170</v>
      </c>
      <c r="B367" s="41" t="s">
        <v>303</v>
      </c>
      <c r="C367" s="41" t="s">
        <v>1987</v>
      </c>
      <c r="D367" s="41" t="s">
        <v>1027</v>
      </c>
      <c r="E367" s="41" t="s">
        <v>1020</v>
      </c>
      <c r="F367" s="41" t="s">
        <v>1988</v>
      </c>
      <c r="G367" s="41" t="s">
        <v>54</v>
      </c>
      <c r="H367" s="41" t="s">
        <v>21</v>
      </c>
      <c r="I367" s="41" t="s">
        <v>38</v>
      </c>
      <c r="J367" s="41" t="s">
        <v>38</v>
      </c>
      <c r="K367" s="41" t="s">
        <v>690</v>
      </c>
      <c r="L367" s="41">
        <v>370866</v>
      </c>
      <c r="M367" s="41"/>
      <c r="N367" s="41" t="s">
        <v>30</v>
      </c>
    </row>
    <row r="368" spans="1:14" s="42" customFormat="1" ht="36">
      <c r="A368" s="41"/>
      <c r="B368" s="41" t="s">
        <v>304</v>
      </c>
      <c r="C368" s="41" t="s">
        <v>1861</v>
      </c>
      <c r="D368" s="41" t="s">
        <v>1862</v>
      </c>
      <c r="E368" s="41" t="s">
        <v>2813</v>
      </c>
      <c r="F368" s="41" t="s">
        <v>1863</v>
      </c>
      <c r="G368" s="41" t="s">
        <v>49</v>
      </c>
      <c r="H368" s="41" t="s">
        <v>21</v>
      </c>
      <c r="I368" s="41" t="s">
        <v>38</v>
      </c>
      <c r="J368" s="41" t="s">
        <v>38</v>
      </c>
      <c r="K368" s="41" t="s">
        <v>1864</v>
      </c>
      <c r="L368" s="41" t="s">
        <v>2115</v>
      </c>
      <c r="M368" s="41" t="s">
        <v>1865</v>
      </c>
      <c r="N368" s="41" t="s">
        <v>15</v>
      </c>
    </row>
    <row r="369" spans="1:14" s="42" customFormat="1" ht="36">
      <c r="A369" s="41"/>
      <c r="B369" s="41" t="s">
        <v>304</v>
      </c>
      <c r="C369" s="41" t="s">
        <v>1866</v>
      </c>
      <c r="D369" s="41" t="s">
        <v>1126</v>
      </c>
      <c r="E369" s="41" t="s">
        <v>2812</v>
      </c>
      <c r="F369" s="41" t="s">
        <v>1867</v>
      </c>
      <c r="G369" s="41" t="s">
        <v>49</v>
      </c>
      <c r="H369" s="41" t="s">
        <v>21</v>
      </c>
      <c r="I369" s="41" t="s">
        <v>38</v>
      </c>
      <c r="J369" s="41" t="s">
        <v>38</v>
      </c>
      <c r="K369" s="41" t="s">
        <v>1868</v>
      </c>
      <c r="L369" s="41" t="s">
        <v>2115</v>
      </c>
      <c r="M369" s="41" t="s">
        <v>1865</v>
      </c>
      <c r="N369" s="41"/>
    </row>
    <row r="370" spans="1:14" s="42" customFormat="1" ht="24">
      <c r="A370" s="41" t="s">
        <v>171</v>
      </c>
      <c r="B370" s="41" t="s">
        <v>305</v>
      </c>
      <c r="C370" s="41" t="s">
        <v>1789</v>
      </c>
      <c r="D370" s="41" t="s">
        <v>843</v>
      </c>
      <c r="E370" s="41" t="s">
        <v>2193</v>
      </c>
      <c r="F370" s="41" t="s">
        <v>2815</v>
      </c>
      <c r="G370" s="41" t="s">
        <v>53</v>
      </c>
      <c r="H370" s="41" t="s">
        <v>21</v>
      </c>
      <c r="I370" s="41" t="s">
        <v>38</v>
      </c>
      <c r="J370" s="41" t="s">
        <v>38</v>
      </c>
      <c r="K370" s="41" t="s">
        <v>654</v>
      </c>
      <c r="L370" s="41" t="s">
        <v>2304</v>
      </c>
      <c r="M370" s="41" t="s">
        <v>2303</v>
      </c>
      <c r="N370" s="41"/>
    </row>
    <row r="371" spans="1:14" s="42" customFormat="1" ht="24">
      <c r="A371" s="41" t="s">
        <v>171</v>
      </c>
      <c r="B371" s="41" t="s">
        <v>305</v>
      </c>
      <c r="C371" s="41" t="s">
        <v>960</v>
      </c>
      <c r="D371" s="41" t="s">
        <v>1029</v>
      </c>
      <c r="E371" s="41" t="s">
        <v>2193</v>
      </c>
      <c r="F371" s="41" t="s">
        <v>2814</v>
      </c>
      <c r="G371" s="41" t="s">
        <v>53</v>
      </c>
      <c r="H371" s="41" t="s">
        <v>21</v>
      </c>
      <c r="I371" s="41" t="s">
        <v>38</v>
      </c>
      <c r="J371" s="41" t="s">
        <v>38</v>
      </c>
      <c r="K371" s="41" t="s">
        <v>654</v>
      </c>
      <c r="L371" s="41" t="s">
        <v>2304</v>
      </c>
      <c r="M371" s="41" t="s">
        <v>2303</v>
      </c>
      <c r="N371" s="41"/>
    </row>
    <row r="372" spans="1:14" s="42" customFormat="1" ht="24">
      <c r="A372" s="41" t="s">
        <v>172</v>
      </c>
      <c r="B372" s="41" t="s">
        <v>306</v>
      </c>
      <c r="C372" s="41" t="s">
        <v>961</v>
      </c>
      <c r="D372" s="41" t="s">
        <v>1993</v>
      </c>
      <c r="E372" s="41" t="s">
        <v>2193</v>
      </c>
      <c r="F372" s="41" t="s">
        <v>2816</v>
      </c>
      <c r="G372" s="41" t="s">
        <v>53</v>
      </c>
      <c r="H372" s="41" t="s">
        <v>21</v>
      </c>
      <c r="I372" s="41" t="s">
        <v>38</v>
      </c>
      <c r="J372" s="41" t="s">
        <v>38</v>
      </c>
      <c r="K372" s="41" t="s">
        <v>654</v>
      </c>
      <c r="L372" s="41" t="s">
        <v>1991</v>
      </c>
      <c r="M372" s="41" t="s">
        <v>1992</v>
      </c>
      <c r="N372" s="41" t="s">
        <v>15</v>
      </c>
    </row>
    <row r="373" spans="1:14" s="42" customFormat="1" ht="24">
      <c r="A373" s="41" t="s">
        <v>172</v>
      </c>
      <c r="B373" s="41" t="s">
        <v>306</v>
      </c>
      <c r="C373" s="41" t="s">
        <v>2817</v>
      </c>
      <c r="D373" s="41" t="s">
        <v>998</v>
      </c>
      <c r="E373" s="41" t="s">
        <v>2305</v>
      </c>
      <c r="F373" s="41" t="s">
        <v>2818</v>
      </c>
      <c r="G373" s="41" t="s">
        <v>53</v>
      </c>
      <c r="H373" s="41" t="s">
        <v>21</v>
      </c>
      <c r="I373" s="41" t="s">
        <v>26</v>
      </c>
      <c r="J373" s="41" t="s">
        <v>2306</v>
      </c>
      <c r="K373" s="41" t="s">
        <v>2307</v>
      </c>
      <c r="L373" s="41" t="s">
        <v>2308</v>
      </c>
      <c r="M373" s="41" t="s">
        <v>1992</v>
      </c>
      <c r="N373" s="41" t="s">
        <v>15</v>
      </c>
    </row>
    <row r="374" spans="1:14" s="42" customFormat="1" ht="36">
      <c r="A374" s="41" t="s">
        <v>173</v>
      </c>
      <c r="B374" s="41" t="s">
        <v>307</v>
      </c>
      <c r="C374" s="41" t="s">
        <v>1789</v>
      </c>
      <c r="D374" s="41" t="s">
        <v>843</v>
      </c>
      <c r="E374" s="41" t="s">
        <v>397</v>
      </c>
      <c r="F374" s="41" t="s">
        <v>2821</v>
      </c>
      <c r="G374" s="41" t="s">
        <v>3</v>
      </c>
      <c r="H374" s="41" t="s">
        <v>21</v>
      </c>
      <c r="I374" s="41" t="s">
        <v>38</v>
      </c>
      <c r="J374" s="41" t="s">
        <v>38</v>
      </c>
      <c r="K374" s="41" t="s">
        <v>2820</v>
      </c>
      <c r="L374" s="41"/>
      <c r="M374" s="41"/>
      <c r="N374" s="41" t="s">
        <v>870</v>
      </c>
    </row>
    <row r="375" spans="1:14" s="42" customFormat="1" ht="24">
      <c r="A375" s="41" t="s">
        <v>173</v>
      </c>
      <c r="B375" s="41" t="s">
        <v>307</v>
      </c>
      <c r="C375" s="41" t="s">
        <v>1642</v>
      </c>
      <c r="D375" s="41" t="s">
        <v>991</v>
      </c>
      <c r="E375" s="41" t="s">
        <v>1742</v>
      </c>
      <c r="F375" s="41" t="s">
        <v>2822</v>
      </c>
      <c r="G375" s="41" t="s">
        <v>3</v>
      </c>
      <c r="H375" s="41" t="s">
        <v>21</v>
      </c>
      <c r="I375" s="41" t="s">
        <v>38</v>
      </c>
      <c r="J375" s="41" t="s">
        <v>38</v>
      </c>
      <c r="K375" s="41" t="s">
        <v>2820</v>
      </c>
      <c r="L375" s="41"/>
      <c r="M375" s="41"/>
      <c r="N375" s="41" t="s">
        <v>870</v>
      </c>
    </row>
    <row r="376" spans="1:14" s="42" customFormat="1" ht="24">
      <c r="A376" s="41" t="s">
        <v>173</v>
      </c>
      <c r="B376" s="41" t="s">
        <v>307</v>
      </c>
      <c r="C376" s="41" t="s">
        <v>1643</v>
      </c>
      <c r="D376" s="41" t="s">
        <v>1658</v>
      </c>
      <c r="E376" s="41" t="s">
        <v>1743</v>
      </c>
      <c r="F376" s="41" t="s">
        <v>2819</v>
      </c>
      <c r="G376" s="41" t="s">
        <v>3</v>
      </c>
      <c r="H376" s="41" t="s">
        <v>21</v>
      </c>
      <c r="I376" s="41" t="s">
        <v>38</v>
      </c>
      <c r="J376" s="41" t="s">
        <v>38</v>
      </c>
      <c r="K376" s="41" t="s">
        <v>2820</v>
      </c>
      <c r="L376" s="41"/>
      <c r="M376" s="41"/>
      <c r="N376" s="41" t="s">
        <v>870</v>
      </c>
    </row>
    <row r="377" spans="1:14" s="42" customFormat="1" ht="36">
      <c r="A377" s="41" t="s">
        <v>174</v>
      </c>
      <c r="B377" s="41" t="s">
        <v>174</v>
      </c>
      <c r="C377" s="41" t="s">
        <v>1789</v>
      </c>
      <c r="D377" s="41" t="s">
        <v>843</v>
      </c>
      <c r="E377" s="41" t="s">
        <v>2826</v>
      </c>
      <c r="F377" s="41" t="s">
        <v>2827</v>
      </c>
      <c r="G377" s="41" t="s">
        <v>3</v>
      </c>
      <c r="H377" s="41" t="s">
        <v>21</v>
      </c>
      <c r="I377" s="41" t="s">
        <v>38</v>
      </c>
      <c r="J377" s="41" t="s">
        <v>38</v>
      </c>
      <c r="K377" s="41" t="s">
        <v>1816</v>
      </c>
      <c r="L377" s="41"/>
      <c r="M377" s="41" t="s">
        <v>2825</v>
      </c>
      <c r="N377" s="41" t="s">
        <v>42</v>
      </c>
    </row>
    <row r="378" spans="1:14" s="42" customFormat="1" ht="36">
      <c r="A378" s="41" t="s">
        <v>174</v>
      </c>
      <c r="B378" s="41" t="s">
        <v>174</v>
      </c>
      <c r="C378" s="41" t="s">
        <v>1595</v>
      </c>
      <c r="D378" s="41" t="s">
        <v>1669</v>
      </c>
      <c r="E378" s="41">
        <v>500464</v>
      </c>
      <c r="F378" s="41" t="s">
        <v>2827</v>
      </c>
      <c r="G378" s="41" t="s">
        <v>3</v>
      </c>
      <c r="H378" s="41" t="s">
        <v>21</v>
      </c>
      <c r="I378" s="41" t="s">
        <v>38</v>
      </c>
      <c r="J378" s="41" t="s">
        <v>38</v>
      </c>
      <c r="K378" s="41" t="s">
        <v>1816</v>
      </c>
      <c r="L378" s="41"/>
      <c r="M378" s="41" t="s">
        <v>2825</v>
      </c>
      <c r="N378" s="41" t="s">
        <v>42</v>
      </c>
    </row>
    <row r="379" spans="1:14" s="42" customFormat="1" ht="24">
      <c r="A379" s="41" t="s">
        <v>174</v>
      </c>
      <c r="B379" s="41" t="s">
        <v>174</v>
      </c>
      <c r="C379" s="41" t="s">
        <v>1789</v>
      </c>
      <c r="D379" s="41" t="s">
        <v>843</v>
      </c>
      <c r="E379" s="41" t="s">
        <v>2823</v>
      </c>
      <c r="F379" s="41" t="s">
        <v>2824</v>
      </c>
      <c r="G379" s="41" t="s">
        <v>3</v>
      </c>
      <c r="H379" s="41" t="s">
        <v>22</v>
      </c>
      <c r="I379" s="41" t="s">
        <v>27</v>
      </c>
      <c r="J379" s="41" t="s">
        <v>530</v>
      </c>
      <c r="K379" s="41" t="s">
        <v>655</v>
      </c>
      <c r="L379" s="41"/>
      <c r="M379" s="41" t="s">
        <v>2825</v>
      </c>
      <c r="N379" s="41" t="s">
        <v>42</v>
      </c>
    </row>
    <row r="380" spans="1:14" s="42" customFormat="1" ht="24">
      <c r="A380" s="41" t="s">
        <v>174</v>
      </c>
      <c r="B380" s="41" t="s">
        <v>174</v>
      </c>
      <c r="C380" s="41" t="s">
        <v>1789</v>
      </c>
      <c r="D380" s="41" t="s">
        <v>843</v>
      </c>
      <c r="E380" s="41" t="s">
        <v>398</v>
      </c>
      <c r="F380" s="41"/>
      <c r="G380" s="41" t="s">
        <v>3</v>
      </c>
      <c r="H380" s="41" t="s">
        <v>22</v>
      </c>
      <c r="I380" s="41" t="s">
        <v>29</v>
      </c>
      <c r="J380" s="41" t="s">
        <v>29</v>
      </c>
      <c r="K380" s="41" t="s">
        <v>656</v>
      </c>
      <c r="L380" s="41"/>
      <c r="M380" s="41" t="s">
        <v>2825</v>
      </c>
      <c r="N380" s="41" t="s">
        <v>42</v>
      </c>
    </row>
    <row r="381" spans="1:14" s="42" customFormat="1" ht="36">
      <c r="A381" s="41" t="s">
        <v>175</v>
      </c>
      <c r="B381" s="41" t="s">
        <v>308</v>
      </c>
      <c r="C381" s="41" t="s">
        <v>1789</v>
      </c>
      <c r="D381" s="41" t="s">
        <v>843</v>
      </c>
      <c r="E381" s="41" t="s">
        <v>2353</v>
      </c>
      <c r="F381" s="41" t="s">
        <v>2828</v>
      </c>
      <c r="G381" s="41" t="s">
        <v>3</v>
      </c>
      <c r="H381" s="41" t="s">
        <v>21</v>
      </c>
      <c r="I381" s="41" t="s">
        <v>38</v>
      </c>
      <c r="J381" s="41" t="s">
        <v>38</v>
      </c>
      <c r="K381" s="41" t="s">
        <v>657</v>
      </c>
      <c r="L381" s="41"/>
      <c r="M381" s="41"/>
      <c r="N381" s="41" t="s">
        <v>42</v>
      </c>
    </row>
    <row r="382" spans="1:14" s="42" customFormat="1" ht="36">
      <c r="A382" s="41" t="s">
        <v>175</v>
      </c>
      <c r="B382" s="41" t="s">
        <v>308</v>
      </c>
      <c r="C382" s="41" t="s">
        <v>2352</v>
      </c>
      <c r="D382" s="41" t="s">
        <v>1647</v>
      </c>
      <c r="E382" s="41" t="s">
        <v>2353</v>
      </c>
      <c r="F382" s="41" t="s">
        <v>2829</v>
      </c>
      <c r="G382" s="41" t="s">
        <v>3</v>
      </c>
      <c r="H382" s="41" t="s">
        <v>21</v>
      </c>
      <c r="I382" s="41" t="s">
        <v>38</v>
      </c>
      <c r="J382" s="41" t="s">
        <v>38</v>
      </c>
      <c r="K382" s="41" t="s">
        <v>657</v>
      </c>
      <c r="L382" s="41"/>
      <c r="M382" s="41"/>
      <c r="N382" s="41" t="s">
        <v>42</v>
      </c>
    </row>
    <row r="383" spans="1:14" s="42" customFormat="1" ht="24">
      <c r="A383" s="41" t="s">
        <v>176</v>
      </c>
      <c r="B383" s="41" t="s">
        <v>309</v>
      </c>
      <c r="C383" s="41" t="s">
        <v>2379</v>
      </c>
      <c r="D383" s="41" t="s">
        <v>1049</v>
      </c>
      <c r="E383" s="41" t="s">
        <v>2833</v>
      </c>
      <c r="F383" s="41" t="s">
        <v>2834</v>
      </c>
      <c r="G383" s="41" t="s">
        <v>3</v>
      </c>
      <c r="H383" s="41" t="s">
        <v>21</v>
      </c>
      <c r="I383" s="41" t="s">
        <v>38</v>
      </c>
      <c r="J383" s="41" t="s">
        <v>38</v>
      </c>
      <c r="K383" s="41" t="s">
        <v>2831</v>
      </c>
      <c r="L383" s="41" t="s">
        <v>524</v>
      </c>
      <c r="M383" s="41" t="s">
        <v>2832</v>
      </c>
      <c r="N383" s="41" t="s">
        <v>34</v>
      </c>
    </row>
    <row r="384" spans="1:14" s="42" customFormat="1" ht="24">
      <c r="A384" s="41" t="s">
        <v>176</v>
      </c>
      <c r="B384" s="41" t="s">
        <v>309</v>
      </c>
      <c r="C384" s="41" t="s">
        <v>1789</v>
      </c>
      <c r="D384" s="41" t="s">
        <v>843</v>
      </c>
      <c r="E384" s="41" t="s">
        <v>399</v>
      </c>
      <c r="F384" s="41" t="s">
        <v>2830</v>
      </c>
      <c r="G384" s="41" t="s">
        <v>3</v>
      </c>
      <c r="H384" s="41" t="s">
        <v>21</v>
      </c>
      <c r="I384" s="41" t="s">
        <v>38</v>
      </c>
      <c r="J384" s="41" t="s">
        <v>38</v>
      </c>
      <c r="K384" s="41" t="s">
        <v>2831</v>
      </c>
      <c r="L384" s="41" t="s">
        <v>524</v>
      </c>
      <c r="M384" s="41" t="s">
        <v>2832</v>
      </c>
      <c r="N384" s="41" t="s">
        <v>34</v>
      </c>
    </row>
    <row r="385" spans="1:14" s="42" customFormat="1" ht="24">
      <c r="A385" s="41" t="s">
        <v>177</v>
      </c>
      <c r="B385" s="41" t="s">
        <v>310</v>
      </c>
      <c r="C385" s="41" t="s">
        <v>1789</v>
      </c>
      <c r="D385" s="41" t="s">
        <v>843</v>
      </c>
      <c r="E385" s="41">
        <v>665482</v>
      </c>
      <c r="F385" s="41" t="s">
        <v>2835</v>
      </c>
      <c r="G385" s="41" t="s">
        <v>3</v>
      </c>
      <c r="H385" s="41" t="s">
        <v>21</v>
      </c>
      <c r="I385" s="41" t="s">
        <v>38</v>
      </c>
      <c r="J385" s="41" t="s">
        <v>38</v>
      </c>
      <c r="K385" s="41" t="s">
        <v>658</v>
      </c>
      <c r="L385" s="41"/>
      <c r="M385" s="41" t="s">
        <v>903</v>
      </c>
      <c r="N385" s="41"/>
    </row>
    <row r="386" spans="1:14" s="42" customFormat="1" ht="24">
      <c r="A386" s="41" t="s">
        <v>178</v>
      </c>
      <c r="B386" s="41" t="s">
        <v>311</v>
      </c>
      <c r="C386" s="41" t="s">
        <v>964</v>
      </c>
      <c r="D386" s="41" t="s">
        <v>1031</v>
      </c>
      <c r="E386" s="41" t="s">
        <v>1022</v>
      </c>
      <c r="F386" s="41" t="s">
        <v>2839</v>
      </c>
      <c r="G386" s="41" t="s">
        <v>53</v>
      </c>
      <c r="H386" s="41" t="s">
        <v>21</v>
      </c>
      <c r="I386" s="41" t="s">
        <v>38</v>
      </c>
      <c r="J386" s="41" t="s">
        <v>38</v>
      </c>
      <c r="K386" s="41" t="s">
        <v>659</v>
      </c>
      <c r="L386" s="41">
        <v>212527</v>
      </c>
      <c r="M386" s="41"/>
      <c r="N386" s="41" t="s">
        <v>15</v>
      </c>
    </row>
    <row r="387" spans="1:14" s="42" customFormat="1" ht="36">
      <c r="A387" s="41" t="s">
        <v>178</v>
      </c>
      <c r="B387" s="41" t="s">
        <v>311</v>
      </c>
      <c r="C387" s="41" t="s">
        <v>965</v>
      </c>
      <c r="D387" s="41" t="s">
        <v>1032</v>
      </c>
      <c r="E387" s="41" t="s">
        <v>1021</v>
      </c>
      <c r="F387" s="41" t="s">
        <v>2840</v>
      </c>
      <c r="G387" s="41" t="s">
        <v>53</v>
      </c>
      <c r="H387" s="41" t="s">
        <v>21</v>
      </c>
      <c r="I387" s="41" t="s">
        <v>38</v>
      </c>
      <c r="J387" s="41" t="s">
        <v>38</v>
      </c>
      <c r="K387" s="41" t="s">
        <v>659</v>
      </c>
      <c r="L387" s="41">
        <v>212527</v>
      </c>
      <c r="M387" s="41"/>
      <c r="N387" s="41" t="s">
        <v>15</v>
      </c>
    </row>
    <row r="388" spans="1:14" s="42" customFormat="1" ht="36">
      <c r="A388" s="41" t="s">
        <v>178</v>
      </c>
      <c r="B388" s="41" t="s">
        <v>311</v>
      </c>
      <c r="C388" s="41" t="s">
        <v>963</v>
      </c>
      <c r="D388" s="41" t="s">
        <v>1030</v>
      </c>
      <c r="E388" s="41" t="s">
        <v>1021</v>
      </c>
      <c r="F388" s="41" t="s">
        <v>2836</v>
      </c>
      <c r="G388" s="41" t="s">
        <v>53</v>
      </c>
      <c r="H388" s="41" t="s">
        <v>21</v>
      </c>
      <c r="I388" s="41" t="s">
        <v>38</v>
      </c>
      <c r="J388" s="41" t="s">
        <v>38</v>
      </c>
      <c r="K388" s="41" t="s">
        <v>659</v>
      </c>
      <c r="L388" s="41">
        <v>212527</v>
      </c>
      <c r="M388" s="41"/>
      <c r="N388" s="41" t="s">
        <v>15</v>
      </c>
    </row>
    <row r="389" spans="1:14" s="42" customFormat="1" ht="24">
      <c r="A389" s="41" t="s">
        <v>178</v>
      </c>
      <c r="B389" s="41" t="s">
        <v>311</v>
      </c>
      <c r="C389" s="41" t="s">
        <v>1789</v>
      </c>
      <c r="D389" s="41" t="s">
        <v>843</v>
      </c>
      <c r="E389" s="41" t="s">
        <v>400</v>
      </c>
      <c r="F389" s="41" t="s">
        <v>2836</v>
      </c>
      <c r="G389" s="41" t="s">
        <v>53</v>
      </c>
      <c r="H389" s="41" t="s">
        <v>21</v>
      </c>
      <c r="I389" s="41" t="s">
        <v>38</v>
      </c>
      <c r="J389" s="41" t="s">
        <v>38</v>
      </c>
      <c r="K389" s="41" t="s">
        <v>659</v>
      </c>
      <c r="L389" s="41">
        <v>212527</v>
      </c>
      <c r="M389" s="41"/>
      <c r="N389" s="41" t="s">
        <v>15</v>
      </c>
    </row>
    <row r="390" spans="1:14" s="42" customFormat="1" ht="24">
      <c r="A390" s="41" t="s">
        <v>178</v>
      </c>
      <c r="B390" s="41" t="s">
        <v>311</v>
      </c>
      <c r="C390" s="41" t="s">
        <v>966</v>
      </c>
      <c r="D390" s="41" t="s">
        <v>1033</v>
      </c>
      <c r="E390" s="41" t="s">
        <v>1023</v>
      </c>
      <c r="F390" s="41" t="s">
        <v>2837</v>
      </c>
      <c r="G390" s="41" t="s">
        <v>53</v>
      </c>
      <c r="H390" s="41" t="s">
        <v>21</v>
      </c>
      <c r="I390" s="41" t="s">
        <v>38</v>
      </c>
      <c r="J390" s="41" t="s">
        <v>38</v>
      </c>
      <c r="K390" s="41" t="s">
        <v>659</v>
      </c>
      <c r="L390" s="41">
        <v>212527</v>
      </c>
      <c r="M390" s="41"/>
      <c r="N390" s="41" t="s">
        <v>15</v>
      </c>
    </row>
    <row r="391" spans="1:14" s="42" customFormat="1" ht="24">
      <c r="A391" s="41" t="s">
        <v>178</v>
      </c>
      <c r="B391" s="41" t="s">
        <v>311</v>
      </c>
      <c r="C391" s="41" t="s">
        <v>967</v>
      </c>
      <c r="D391" s="41" t="s">
        <v>1034</v>
      </c>
      <c r="E391" s="41" t="s">
        <v>1024</v>
      </c>
      <c r="F391" s="41" t="s">
        <v>2838</v>
      </c>
      <c r="G391" s="41" t="s">
        <v>53</v>
      </c>
      <c r="H391" s="41" t="s">
        <v>21</v>
      </c>
      <c r="I391" s="41" t="s">
        <v>38</v>
      </c>
      <c r="J391" s="41" t="s">
        <v>38</v>
      </c>
      <c r="K391" s="41" t="s">
        <v>659</v>
      </c>
      <c r="L391" s="41">
        <v>212527</v>
      </c>
      <c r="M391" s="41"/>
      <c r="N391" s="41" t="s">
        <v>15</v>
      </c>
    </row>
    <row r="392" spans="1:14" s="42" customFormat="1" ht="24">
      <c r="A392" s="41" t="s">
        <v>178</v>
      </c>
      <c r="B392" s="41" t="s">
        <v>311</v>
      </c>
      <c r="C392" s="41" t="s">
        <v>962</v>
      </c>
      <c r="D392" s="41" t="s">
        <v>936</v>
      </c>
      <c r="E392" s="41" t="s">
        <v>1021</v>
      </c>
      <c r="F392" s="41" t="s">
        <v>2836</v>
      </c>
      <c r="G392" s="41" t="s">
        <v>53</v>
      </c>
      <c r="H392" s="41" t="s">
        <v>21</v>
      </c>
      <c r="I392" s="41" t="s">
        <v>38</v>
      </c>
      <c r="J392" s="41" t="s">
        <v>38</v>
      </c>
      <c r="K392" s="41" t="s">
        <v>659</v>
      </c>
      <c r="L392" s="41">
        <v>212527</v>
      </c>
      <c r="M392" s="41"/>
      <c r="N392" s="41" t="s">
        <v>15</v>
      </c>
    </row>
    <row r="393" spans="1:14" s="42" customFormat="1" ht="36">
      <c r="A393" s="41" t="s">
        <v>312</v>
      </c>
      <c r="B393" s="41" t="s">
        <v>312</v>
      </c>
      <c r="C393" s="41" t="s">
        <v>2028</v>
      </c>
      <c r="D393" s="41" t="s">
        <v>2029</v>
      </c>
      <c r="E393" s="41" t="s">
        <v>2015</v>
      </c>
      <c r="F393" s="41" t="s">
        <v>2843</v>
      </c>
      <c r="G393" s="41" t="s">
        <v>54</v>
      </c>
      <c r="H393" s="41" t="s">
        <v>21</v>
      </c>
      <c r="I393" s="41" t="s">
        <v>38</v>
      </c>
      <c r="J393" s="41" t="s">
        <v>38</v>
      </c>
      <c r="K393" s="41" t="s">
        <v>2009</v>
      </c>
      <c r="L393" s="41"/>
      <c r="M393" s="41"/>
      <c r="N393" s="41"/>
    </row>
    <row r="394" spans="1:14" s="42" customFormat="1" ht="60">
      <c r="A394" s="41" t="s">
        <v>312</v>
      </c>
      <c r="B394" s="41" t="s">
        <v>312</v>
      </c>
      <c r="C394" s="41" t="s">
        <v>2033</v>
      </c>
      <c r="D394" s="41" t="s">
        <v>2034</v>
      </c>
      <c r="E394" s="41" t="s">
        <v>2015</v>
      </c>
      <c r="F394" s="41" t="s">
        <v>2844</v>
      </c>
      <c r="G394" s="41" t="s">
        <v>54</v>
      </c>
      <c r="H394" s="41" t="s">
        <v>21</v>
      </c>
      <c r="I394" s="41" t="s">
        <v>38</v>
      </c>
      <c r="J394" s="41" t="s">
        <v>38</v>
      </c>
      <c r="K394" s="41" t="s">
        <v>2009</v>
      </c>
      <c r="L394" s="41"/>
      <c r="M394" s="41"/>
      <c r="N394" s="41"/>
    </row>
    <row r="395" spans="1:14" s="42" customFormat="1" ht="24">
      <c r="A395" s="41" t="s">
        <v>312</v>
      </c>
      <c r="B395" s="41" t="s">
        <v>312</v>
      </c>
      <c r="C395" s="41" t="s">
        <v>2031</v>
      </c>
      <c r="D395" s="41" t="s">
        <v>2032</v>
      </c>
      <c r="E395" s="41" t="s">
        <v>2015</v>
      </c>
      <c r="F395" s="41" t="s">
        <v>2841</v>
      </c>
      <c r="G395" s="41" t="s">
        <v>54</v>
      </c>
      <c r="H395" s="41" t="s">
        <v>21</v>
      </c>
      <c r="I395" s="41" t="s">
        <v>38</v>
      </c>
      <c r="J395" s="41" t="s">
        <v>38</v>
      </c>
      <c r="K395" s="41" t="s">
        <v>2009</v>
      </c>
      <c r="L395" s="41"/>
      <c r="M395" s="41"/>
      <c r="N395" s="41"/>
    </row>
    <row r="396" spans="1:14" s="42" customFormat="1" ht="36">
      <c r="A396" s="41" t="s">
        <v>312</v>
      </c>
      <c r="B396" s="41" t="s">
        <v>312</v>
      </c>
      <c r="C396" s="41" t="s">
        <v>2030</v>
      </c>
      <c r="D396" s="41" t="s">
        <v>1036</v>
      </c>
      <c r="E396" s="41" t="s">
        <v>2015</v>
      </c>
      <c r="F396" s="41" t="s">
        <v>2842</v>
      </c>
      <c r="G396" s="41" t="s">
        <v>54</v>
      </c>
      <c r="H396" s="41" t="s">
        <v>21</v>
      </c>
      <c r="I396" s="41" t="s">
        <v>38</v>
      </c>
      <c r="J396" s="41" t="s">
        <v>38</v>
      </c>
      <c r="K396" s="41" t="s">
        <v>2009</v>
      </c>
      <c r="L396" s="41"/>
      <c r="M396" s="41"/>
      <c r="N396" s="41"/>
    </row>
    <row r="397" spans="1:14" s="42" customFormat="1" ht="48">
      <c r="A397" s="41" t="s">
        <v>2008</v>
      </c>
      <c r="B397" s="41" t="s">
        <v>2007</v>
      </c>
      <c r="C397" s="41" t="s">
        <v>1037</v>
      </c>
      <c r="D397" s="41" t="s">
        <v>1048</v>
      </c>
      <c r="E397" s="41" t="s">
        <v>2013</v>
      </c>
      <c r="F397" s="41" t="s">
        <v>2860</v>
      </c>
      <c r="G397" s="41" t="s">
        <v>54</v>
      </c>
      <c r="H397" s="41" t="s">
        <v>21</v>
      </c>
      <c r="I397" s="41" t="s">
        <v>38</v>
      </c>
      <c r="J397" s="41" t="s">
        <v>38</v>
      </c>
      <c r="K397" s="41" t="s">
        <v>2009</v>
      </c>
      <c r="L397" s="41"/>
      <c r="M397" s="41"/>
      <c r="N397" s="41"/>
    </row>
    <row r="398" spans="1:14" s="42" customFormat="1" ht="72">
      <c r="A398" s="41" t="s">
        <v>2008</v>
      </c>
      <c r="B398" s="41" t="s">
        <v>2007</v>
      </c>
      <c r="C398" s="41" t="s">
        <v>2020</v>
      </c>
      <c r="D398" s="41" t="s">
        <v>2021</v>
      </c>
      <c r="E398" s="41" t="s">
        <v>2861</v>
      </c>
      <c r="F398" s="41" t="s">
        <v>2862</v>
      </c>
      <c r="G398" s="41" t="s">
        <v>54</v>
      </c>
      <c r="H398" s="41" t="s">
        <v>21</v>
      </c>
      <c r="I398" s="41" t="s">
        <v>38</v>
      </c>
      <c r="J398" s="41" t="s">
        <v>38</v>
      </c>
      <c r="K398" s="41" t="s">
        <v>2009</v>
      </c>
      <c r="L398" s="41"/>
      <c r="M398" s="41"/>
      <c r="N398" s="41"/>
    </row>
    <row r="399" spans="1:14" s="42" customFormat="1" ht="48">
      <c r="A399" s="41" t="s">
        <v>2008</v>
      </c>
      <c r="B399" s="41" t="s">
        <v>2007</v>
      </c>
      <c r="C399" s="41" t="s">
        <v>2314</v>
      </c>
      <c r="D399" s="41" t="s">
        <v>2313</v>
      </c>
      <c r="E399" s="41" t="s">
        <v>2015</v>
      </c>
      <c r="F399" s="41" t="s">
        <v>2863</v>
      </c>
      <c r="G399" s="41" t="s">
        <v>54</v>
      </c>
      <c r="H399" s="41" t="s">
        <v>21</v>
      </c>
      <c r="I399" s="41" t="s">
        <v>38</v>
      </c>
      <c r="J399" s="41" t="s">
        <v>38</v>
      </c>
      <c r="K399" s="41" t="s">
        <v>2009</v>
      </c>
      <c r="L399" s="41"/>
      <c r="M399" s="41"/>
      <c r="N399" s="41"/>
    </row>
    <row r="400" spans="1:14" s="42" customFormat="1" ht="48">
      <c r="A400" s="41" t="s">
        <v>2008</v>
      </c>
      <c r="B400" s="41" t="s">
        <v>2007</v>
      </c>
      <c r="C400" s="41" t="s">
        <v>2025</v>
      </c>
      <c r="D400" s="41" t="s">
        <v>2026</v>
      </c>
      <c r="E400" s="41" t="s">
        <v>2015</v>
      </c>
      <c r="F400" s="41" t="s">
        <v>2864</v>
      </c>
      <c r="G400" s="41" t="s">
        <v>54</v>
      </c>
      <c r="H400" s="41" t="s">
        <v>21</v>
      </c>
      <c r="I400" s="41" t="s">
        <v>38</v>
      </c>
      <c r="J400" s="41" t="s">
        <v>38</v>
      </c>
      <c r="K400" s="41" t="s">
        <v>2009</v>
      </c>
      <c r="L400" s="41"/>
      <c r="M400" s="41"/>
      <c r="N400" s="41"/>
    </row>
    <row r="401" spans="1:14" s="42" customFormat="1" ht="60">
      <c r="A401" s="41" t="s">
        <v>2008</v>
      </c>
      <c r="B401" s="41" t="s">
        <v>2007</v>
      </c>
      <c r="C401" s="41" t="s">
        <v>2017</v>
      </c>
      <c r="D401" s="41" t="s">
        <v>2018</v>
      </c>
      <c r="E401" s="41" t="s">
        <v>2015</v>
      </c>
      <c r="F401" s="41" t="s">
        <v>2845</v>
      </c>
      <c r="G401" s="41" t="s">
        <v>54</v>
      </c>
      <c r="H401" s="41" t="s">
        <v>21</v>
      </c>
      <c r="I401" s="41" t="s">
        <v>38</v>
      </c>
      <c r="J401" s="41" t="s">
        <v>38</v>
      </c>
      <c r="K401" s="41" t="s">
        <v>2009</v>
      </c>
      <c r="L401" s="41"/>
      <c r="M401" s="41"/>
      <c r="N401" s="41"/>
    </row>
    <row r="402" spans="1:14" s="42" customFormat="1" ht="48">
      <c r="A402" s="41" t="s">
        <v>2008</v>
      </c>
      <c r="B402" s="41" t="s">
        <v>2007</v>
      </c>
      <c r="C402" s="41" t="s">
        <v>2019</v>
      </c>
      <c r="D402" s="41" t="s">
        <v>2846</v>
      </c>
      <c r="E402" s="41" t="s">
        <v>2015</v>
      </c>
      <c r="F402" s="41" t="s">
        <v>2847</v>
      </c>
      <c r="G402" s="41" t="s">
        <v>54</v>
      </c>
      <c r="H402" s="41" t="s">
        <v>21</v>
      </c>
      <c r="I402" s="41" t="s">
        <v>38</v>
      </c>
      <c r="J402" s="41" t="s">
        <v>38</v>
      </c>
      <c r="K402" s="41" t="s">
        <v>2009</v>
      </c>
      <c r="L402" s="41"/>
      <c r="M402" s="41"/>
      <c r="N402" s="41"/>
    </row>
    <row r="403" spans="1:14" s="42" customFormat="1" ht="48">
      <c r="A403" s="41" t="s">
        <v>2008</v>
      </c>
      <c r="B403" s="41" t="s">
        <v>2007</v>
      </c>
      <c r="C403" s="41" t="s">
        <v>1789</v>
      </c>
      <c r="D403" s="41" t="s">
        <v>843</v>
      </c>
      <c r="E403" s="41" t="s">
        <v>2848</v>
      </c>
      <c r="F403" s="41" t="s">
        <v>2849</v>
      </c>
      <c r="G403" s="41" t="s">
        <v>54</v>
      </c>
      <c r="H403" s="41" t="s">
        <v>21</v>
      </c>
      <c r="I403" s="41" t="s">
        <v>38</v>
      </c>
      <c r="J403" s="41" t="s">
        <v>38</v>
      </c>
      <c r="K403" s="41" t="s">
        <v>2009</v>
      </c>
      <c r="L403" s="41" t="s">
        <v>2850</v>
      </c>
      <c r="M403" s="41" t="s">
        <v>2851</v>
      </c>
      <c r="N403" s="41"/>
    </row>
    <row r="404" spans="1:14" s="42" customFormat="1" ht="48">
      <c r="A404" s="41" t="s">
        <v>2008</v>
      </c>
      <c r="B404" s="41" t="s">
        <v>2007</v>
      </c>
      <c r="C404" s="41" t="s">
        <v>2016</v>
      </c>
      <c r="D404" s="41" t="s">
        <v>2852</v>
      </c>
      <c r="E404" s="41" t="s">
        <v>2015</v>
      </c>
      <c r="F404" s="41" t="s">
        <v>2853</v>
      </c>
      <c r="G404" s="41" t="s">
        <v>54</v>
      </c>
      <c r="H404" s="41" t="s">
        <v>21</v>
      </c>
      <c r="I404" s="41" t="s">
        <v>38</v>
      </c>
      <c r="J404" s="41" t="s">
        <v>38</v>
      </c>
      <c r="K404" s="41" t="s">
        <v>2009</v>
      </c>
      <c r="L404" s="41"/>
      <c r="M404" s="41"/>
      <c r="N404" s="41"/>
    </row>
    <row r="405" spans="1:14" s="42" customFormat="1" ht="48">
      <c r="A405" s="41" t="s">
        <v>2008</v>
      </c>
      <c r="B405" s="41" t="s">
        <v>2007</v>
      </c>
      <c r="C405" s="41" t="s">
        <v>1786</v>
      </c>
      <c r="D405" s="41" t="s">
        <v>2027</v>
      </c>
      <c r="E405" s="41" t="s">
        <v>2854</v>
      </c>
      <c r="F405" s="41" t="s">
        <v>2855</v>
      </c>
      <c r="G405" s="41" t="s">
        <v>54</v>
      </c>
      <c r="H405" s="41" t="s">
        <v>22</v>
      </c>
      <c r="I405" s="41" t="s">
        <v>7</v>
      </c>
      <c r="J405" s="41" t="s">
        <v>565</v>
      </c>
      <c r="K405" s="41" t="s">
        <v>2011</v>
      </c>
      <c r="L405" s="41"/>
      <c r="M405" s="41"/>
      <c r="N405" s="41"/>
    </row>
    <row r="406" spans="1:14" s="42" customFormat="1" ht="48">
      <c r="A406" s="41" t="s">
        <v>2008</v>
      </c>
      <c r="B406" s="41" t="s">
        <v>2007</v>
      </c>
      <c r="C406" s="41" t="s">
        <v>1789</v>
      </c>
      <c r="D406" s="41" t="s">
        <v>843</v>
      </c>
      <c r="E406" s="41" t="s">
        <v>2856</v>
      </c>
      <c r="F406" s="41" t="s">
        <v>2849</v>
      </c>
      <c r="G406" s="41" t="s">
        <v>54</v>
      </c>
      <c r="H406" s="41" t="s">
        <v>22</v>
      </c>
      <c r="I406" s="41" t="s">
        <v>27</v>
      </c>
      <c r="J406" s="41" t="s">
        <v>538</v>
      </c>
      <c r="K406" s="41" t="s">
        <v>806</v>
      </c>
      <c r="L406" s="41"/>
      <c r="M406" s="41" t="s">
        <v>2851</v>
      </c>
      <c r="N406" s="41"/>
    </row>
    <row r="407" spans="1:14" s="42" customFormat="1" ht="60">
      <c r="A407" s="41" t="s">
        <v>2008</v>
      </c>
      <c r="B407" s="41" t="s">
        <v>2007</v>
      </c>
      <c r="C407" s="41" t="s">
        <v>2022</v>
      </c>
      <c r="D407" s="41" t="s">
        <v>2023</v>
      </c>
      <c r="E407" s="41" t="s">
        <v>2015</v>
      </c>
      <c r="F407" s="41" t="s">
        <v>2857</v>
      </c>
      <c r="G407" s="41" t="s">
        <v>54</v>
      </c>
      <c r="H407" s="41" t="s">
        <v>21</v>
      </c>
      <c r="I407" s="41" t="s">
        <v>38</v>
      </c>
      <c r="J407" s="41" t="s">
        <v>38</v>
      </c>
      <c r="K407" s="41" t="s">
        <v>2009</v>
      </c>
      <c r="L407" s="41"/>
      <c r="M407" s="41"/>
      <c r="N407" s="41"/>
    </row>
    <row r="408" spans="1:14" s="42" customFormat="1" ht="48">
      <c r="A408" s="41" t="s">
        <v>2008</v>
      </c>
      <c r="B408" s="41" t="s">
        <v>2007</v>
      </c>
      <c r="C408" s="41" t="s">
        <v>2014</v>
      </c>
      <c r="D408" s="41" t="s">
        <v>1049</v>
      </c>
      <c r="E408" s="41" t="s">
        <v>2015</v>
      </c>
      <c r="F408" s="41" t="s">
        <v>2858</v>
      </c>
      <c r="G408" s="41" t="s">
        <v>54</v>
      </c>
      <c r="H408" s="41" t="s">
        <v>21</v>
      </c>
      <c r="I408" s="41" t="s">
        <v>38</v>
      </c>
      <c r="J408" s="41" t="s">
        <v>38</v>
      </c>
      <c r="K408" s="41" t="s">
        <v>2009</v>
      </c>
      <c r="L408" s="41"/>
      <c r="M408" s="41"/>
      <c r="N408" s="41"/>
    </row>
    <row r="409" spans="1:14" s="42" customFormat="1" ht="48">
      <c r="A409" s="41" t="s">
        <v>2008</v>
      </c>
      <c r="B409" s="41" t="s">
        <v>2007</v>
      </c>
      <c r="C409" s="41" t="s">
        <v>1789</v>
      </c>
      <c r="D409" s="41" t="s">
        <v>843</v>
      </c>
      <c r="E409" s="41" t="s">
        <v>2010</v>
      </c>
      <c r="F409" s="41" t="s">
        <v>2849</v>
      </c>
      <c r="G409" s="41" t="s">
        <v>54</v>
      </c>
      <c r="H409" s="41" t="s">
        <v>22</v>
      </c>
      <c r="I409" s="41" t="s">
        <v>7</v>
      </c>
      <c r="J409" s="41" t="s">
        <v>565</v>
      </c>
      <c r="K409" s="41" t="s">
        <v>2011</v>
      </c>
      <c r="L409" s="41" t="s">
        <v>2012</v>
      </c>
      <c r="M409" s="41" t="s">
        <v>2851</v>
      </c>
      <c r="N409" s="41"/>
    </row>
    <row r="410" spans="1:14" s="42" customFormat="1" ht="72">
      <c r="A410" s="41" t="s">
        <v>2008</v>
      </c>
      <c r="B410" s="41" t="s">
        <v>2007</v>
      </c>
      <c r="C410" s="41" t="s">
        <v>2024</v>
      </c>
      <c r="D410" s="41" t="s">
        <v>2021</v>
      </c>
      <c r="E410" s="41" t="s">
        <v>2015</v>
      </c>
      <c r="F410" s="41" t="s">
        <v>2859</v>
      </c>
      <c r="G410" s="41" t="s">
        <v>54</v>
      </c>
      <c r="H410" s="41" t="s">
        <v>21</v>
      </c>
      <c r="I410" s="41" t="s">
        <v>38</v>
      </c>
      <c r="J410" s="41" t="s">
        <v>38</v>
      </c>
      <c r="K410" s="41" t="s">
        <v>2009</v>
      </c>
      <c r="L410" s="41"/>
      <c r="M410" s="41"/>
      <c r="N410" s="41"/>
    </row>
    <row r="411" spans="1:14" s="42" customFormat="1" ht="24">
      <c r="A411" s="41" t="s">
        <v>179</v>
      </c>
      <c r="B411" s="41" t="s">
        <v>313</v>
      </c>
      <c r="C411" s="41" t="s">
        <v>1789</v>
      </c>
      <c r="D411" s="41" t="s">
        <v>843</v>
      </c>
      <c r="E411" s="41" t="s">
        <v>401</v>
      </c>
      <c r="F411" s="41" t="s">
        <v>2865</v>
      </c>
      <c r="G411" s="41" t="s">
        <v>53</v>
      </c>
      <c r="H411" s="41" t="s">
        <v>21</v>
      </c>
      <c r="I411" s="41" t="s">
        <v>38</v>
      </c>
      <c r="J411" s="41" t="s">
        <v>38</v>
      </c>
      <c r="K411" s="41" t="s">
        <v>2866</v>
      </c>
      <c r="L411" s="41">
        <v>222865</v>
      </c>
      <c r="M411" s="41"/>
      <c r="N411" s="41" t="s">
        <v>15</v>
      </c>
    </row>
    <row r="412" spans="1:14" s="42" customFormat="1" ht="24">
      <c r="A412" s="41" t="s">
        <v>179</v>
      </c>
      <c r="B412" s="41" t="s">
        <v>313</v>
      </c>
      <c r="C412" s="41" t="s">
        <v>2243</v>
      </c>
      <c r="D412" s="41" t="s">
        <v>936</v>
      </c>
      <c r="E412" s="41" t="s">
        <v>401</v>
      </c>
      <c r="F412" s="41" t="s">
        <v>2865</v>
      </c>
      <c r="G412" s="41" t="s">
        <v>53</v>
      </c>
      <c r="H412" s="41" t="s">
        <v>21</v>
      </c>
      <c r="I412" s="41" t="s">
        <v>38</v>
      </c>
      <c r="J412" s="41" t="s">
        <v>38</v>
      </c>
      <c r="K412" s="41" t="s">
        <v>2866</v>
      </c>
      <c r="L412" s="41">
        <v>222865</v>
      </c>
      <c r="M412" s="41"/>
      <c r="N412" s="41" t="s">
        <v>15</v>
      </c>
    </row>
    <row r="413" spans="1:14" s="42" customFormat="1" ht="36">
      <c r="A413" s="41" t="s">
        <v>179</v>
      </c>
      <c r="B413" s="41" t="s">
        <v>313</v>
      </c>
      <c r="C413" s="41" t="s">
        <v>2245</v>
      </c>
      <c r="D413" s="41" t="s">
        <v>2247</v>
      </c>
      <c r="E413" s="41" t="s">
        <v>401</v>
      </c>
      <c r="F413" s="41" t="s">
        <v>2865</v>
      </c>
      <c r="G413" s="41" t="s">
        <v>53</v>
      </c>
      <c r="H413" s="41" t="s">
        <v>21</v>
      </c>
      <c r="I413" s="41" t="s">
        <v>38</v>
      </c>
      <c r="J413" s="41" t="s">
        <v>38</v>
      </c>
      <c r="K413" s="41" t="s">
        <v>2866</v>
      </c>
      <c r="L413" s="41">
        <v>222865</v>
      </c>
      <c r="M413" s="41"/>
      <c r="N413" s="41" t="s">
        <v>15</v>
      </c>
    </row>
    <row r="414" spans="1:14" s="42" customFormat="1" ht="24">
      <c r="A414" s="41" t="s">
        <v>179</v>
      </c>
      <c r="B414" s="41" t="s">
        <v>313</v>
      </c>
      <c r="C414" s="41" t="s">
        <v>2244</v>
      </c>
      <c r="D414" s="41" t="s">
        <v>2246</v>
      </c>
      <c r="E414" s="41" t="s">
        <v>401</v>
      </c>
      <c r="F414" s="41" t="s">
        <v>2865</v>
      </c>
      <c r="G414" s="41" t="s">
        <v>53</v>
      </c>
      <c r="H414" s="41" t="s">
        <v>21</v>
      </c>
      <c r="I414" s="41" t="s">
        <v>38</v>
      </c>
      <c r="J414" s="41" t="s">
        <v>38</v>
      </c>
      <c r="K414" s="41" t="s">
        <v>2866</v>
      </c>
      <c r="L414" s="41">
        <v>222865</v>
      </c>
      <c r="M414" s="41"/>
      <c r="N414" s="41" t="s">
        <v>15</v>
      </c>
    </row>
    <row r="415" spans="1:14" s="42" customFormat="1" ht="24">
      <c r="A415" s="41"/>
      <c r="B415" s="41" t="s">
        <v>314</v>
      </c>
      <c r="C415" s="41" t="s">
        <v>1038</v>
      </c>
      <c r="D415" s="41" t="s">
        <v>936</v>
      </c>
      <c r="E415" s="41" t="s">
        <v>402</v>
      </c>
      <c r="F415" s="41"/>
      <c r="G415" s="41" t="s">
        <v>53</v>
      </c>
      <c r="H415" s="41" t="s">
        <v>21</v>
      </c>
      <c r="I415" s="41" t="s">
        <v>38</v>
      </c>
      <c r="J415" s="41" t="s">
        <v>38</v>
      </c>
      <c r="K415" s="41" t="s">
        <v>696</v>
      </c>
      <c r="L415" s="41">
        <v>505086</v>
      </c>
      <c r="M415" s="41"/>
      <c r="N415" s="41" t="s">
        <v>15</v>
      </c>
    </row>
    <row r="416" spans="1:14" s="42" customFormat="1" ht="24">
      <c r="A416" s="41"/>
      <c r="B416" s="41" t="s">
        <v>314</v>
      </c>
      <c r="C416" s="41" t="s">
        <v>1039</v>
      </c>
      <c r="D416" s="41" t="s">
        <v>1072</v>
      </c>
      <c r="E416" s="41" t="s">
        <v>402</v>
      </c>
      <c r="F416" s="41"/>
      <c r="G416" s="41" t="s">
        <v>53</v>
      </c>
      <c r="H416" s="41" t="s">
        <v>21</v>
      </c>
      <c r="I416" s="41" t="s">
        <v>38</v>
      </c>
      <c r="J416" s="41" t="s">
        <v>38</v>
      </c>
      <c r="K416" s="41" t="s">
        <v>696</v>
      </c>
      <c r="L416" s="41">
        <v>505086</v>
      </c>
      <c r="M416" s="41"/>
      <c r="N416" s="41" t="s">
        <v>15</v>
      </c>
    </row>
    <row r="417" spans="1:14" s="42" customFormat="1" ht="24">
      <c r="A417" s="41"/>
      <c r="B417" s="41" t="s">
        <v>314</v>
      </c>
      <c r="C417" s="41" t="s">
        <v>1789</v>
      </c>
      <c r="D417" s="41" t="s">
        <v>843</v>
      </c>
      <c r="E417" s="41" t="s">
        <v>402</v>
      </c>
      <c r="F417" s="41"/>
      <c r="G417" s="41" t="s">
        <v>53</v>
      </c>
      <c r="H417" s="41" t="s">
        <v>21</v>
      </c>
      <c r="I417" s="41" t="s">
        <v>38</v>
      </c>
      <c r="J417" s="41" t="s">
        <v>38</v>
      </c>
      <c r="K417" s="41" t="s">
        <v>696</v>
      </c>
      <c r="L417" s="41">
        <v>505086</v>
      </c>
      <c r="M417" s="41"/>
      <c r="N417" s="41" t="s">
        <v>15</v>
      </c>
    </row>
    <row r="418" spans="1:14" s="42" customFormat="1" ht="60">
      <c r="A418" s="41" t="s">
        <v>239</v>
      </c>
      <c r="B418" s="41" t="s">
        <v>315</v>
      </c>
      <c r="C418" s="41" t="s">
        <v>1789</v>
      </c>
      <c r="D418" s="41" t="s">
        <v>843</v>
      </c>
      <c r="E418" s="41">
        <v>222812</v>
      </c>
      <c r="F418" s="41" t="s">
        <v>2867</v>
      </c>
      <c r="G418" s="41" t="s">
        <v>53</v>
      </c>
      <c r="H418" s="41" t="s">
        <v>21</v>
      </c>
      <c r="I418" s="41" t="s">
        <v>38</v>
      </c>
      <c r="J418" s="41" t="s">
        <v>38</v>
      </c>
      <c r="K418" s="41" t="s">
        <v>697</v>
      </c>
      <c r="L418" s="41">
        <v>221509</v>
      </c>
      <c r="M418" s="41"/>
      <c r="N418" s="41" t="s">
        <v>15</v>
      </c>
    </row>
    <row r="419" spans="1:14" s="42" customFormat="1" ht="60">
      <c r="A419" s="41" t="s">
        <v>239</v>
      </c>
      <c r="B419" s="41" t="s">
        <v>315</v>
      </c>
      <c r="C419" s="41" t="s">
        <v>1040</v>
      </c>
      <c r="D419" s="41" t="s">
        <v>936</v>
      </c>
      <c r="E419" s="41">
        <v>222812</v>
      </c>
      <c r="F419" s="41" t="s">
        <v>2867</v>
      </c>
      <c r="G419" s="41" t="s">
        <v>53</v>
      </c>
      <c r="H419" s="41" t="s">
        <v>21</v>
      </c>
      <c r="I419" s="41" t="s">
        <v>38</v>
      </c>
      <c r="J419" s="41" t="s">
        <v>38</v>
      </c>
      <c r="K419" s="41" t="s">
        <v>697</v>
      </c>
      <c r="L419" s="41">
        <v>221509</v>
      </c>
      <c r="M419" s="41"/>
      <c r="N419" s="41" t="s">
        <v>15</v>
      </c>
    </row>
    <row r="420" spans="1:14" s="42" customFormat="1" ht="24">
      <c r="A420" s="41" t="s">
        <v>240</v>
      </c>
      <c r="B420" s="41" t="s">
        <v>369</v>
      </c>
      <c r="C420" s="41" t="s">
        <v>1041</v>
      </c>
      <c r="D420" s="41" t="s">
        <v>936</v>
      </c>
      <c r="E420" s="41" t="s">
        <v>1025</v>
      </c>
      <c r="F420" s="41" t="s">
        <v>2869</v>
      </c>
      <c r="G420" s="41" t="s">
        <v>53</v>
      </c>
      <c r="H420" s="41" t="s">
        <v>21</v>
      </c>
      <c r="I420" s="41" t="s">
        <v>38</v>
      </c>
      <c r="J420" s="41" t="s">
        <v>38</v>
      </c>
      <c r="K420" s="41" t="s">
        <v>698</v>
      </c>
      <c r="L420" s="41">
        <v>548899</v>
      </c>
      <c r="M420" s="41"/>
      <c r="N420" s="41" t="s">
        <v>15</v>
      </c>
    </row>
    <row r="421" spans="1:14" s="42" customFormat="1" ht="24">
      <c r="A421" s="41" t="s">
        <v>240</v>
      </c>
      <c r="B421" s="41" t="s">
        <v>369</v>
      </c>
      <c r="C421" s="41" t="s">
        <v>2255</v>
      </c>
      <c r="D421" s="41" t="s">
        <v>2256</v>
      </c>
      <c r="E421" s="41" t="s">
        <v>1025</v>
      </c>
      <c r="F421" s="41" t="s">
        <v>2869</v>
      </c>
      <c r="G421" s="41" t="s">
        <v>53</v>
      </c>
      <c r="H421" s="41" t="s">
        <v>21</v>
      </c>
      <c r="I421" s="41" t="s">
        <v>38</v>
      </c>
      <c r="J421" s="41" t="s">
        <v>38</v>
      </c>
      <c r="K421" s="41" t="s">
        <v>698</v>
      </c>
      <c r="L421" s="41">
        <v>548899</v>
      </c>
      <c r="M421" s="41"/>
      <c r="N421" s="41" t="s">
        <v>15</v>
      </c>
    </row>
    <row r="422" spans="1:14" s="42" customFormat="1" ht="24">
      <c r="A422" s="41" t="s">
        <v>240</v>
      </c>
      <c r="B422" s="41" t="s">
        <v>369</v>
      </c>
      <c r="C422" s="41" t="s">
        <v>1789</v>
      </c>
      <c r="D422" s="41" t="s">
        <v>843</v>
      </c>
      <c r="E422" s="41" t="s">
        <v>403</v>
      </c>
      <c r="F422" s="41" t="s">
        <v>2868</v>
      </c>
      <c r="G422" s="41" t="s">
        <v>53</v>
      </c>
      <c r="H422" s="41" t="s">
        <v>21</v>
      </c>
      <c r="I422" s="41" t="s">
        <v>38</v>
      </c>
      <c r="J422" s="41" t="s">
        <v>38</v>
      </c>
      <c r="K422" s="41" t="s">
        <v>698</v>
      </c>
      <c r="L422" s="41">
        <v>548899</v>
      </c>
      <c r="M422" s="41"/>
      <c r="N422" s="41" t="s">
        <v>15</v>
      </c>
    </row>
    <row r="423" spans="1:14" s="42" customFormat="1" ht="24">
      <c r="A423" s="41" t="s">
        <v>241</v>
      </c>
      <c r="B423" s="41" t="s">
        <v>2870</v>
      </c>
      <c r="C423" s="41" t="s">
        <v>1789</v>
      </c>
      <c r="D423" s="41" t="s">
        <v>843</v>
      </c>
      <c r="E423" s="41" t="s">
        <v>404</v>
      </c>
      <c r="F423" s="41" t="s">
        <v>2871</v>
      </c>
      <c r="G423" s="41" t="s">
        <v>53</v>
      </c>
      <c r="H423" s="41" t="s">
        <v>21</v>
      </c>
      <c r="I423" s="41" t="s">
        <v>38</v>
      </c>
      <c r="J423" s="41" t="s">
        <v>38</v>
      </c>
      <c r="K423" s="41" t="s">
        <v>699</v>
      </c>
      <c r="L423" s="41">
        <v>507483</v>
      </c>
      <c r="M423" s="41"/>
      <c r="N423" s="41" t="s">
        <v>15</v>
      </c>
    </row>
    <row r="424" spans="1:14" s="42" customFormat="1" ht="24">
      <c r="A424" s="41" t="s">
        <v>241</v>
      </c>
      <c r="B424" s="41" t="s">
        <v>2870</v>
      </c>
      <c r="C424" s="41" t="s">
        <v>1042</v>
      </c>
      <c r="D424" s="41" t="s">
        <v>936</v>
      </c>
      <c r="E424" s="41" t="s">
        <v>404</v>
      </c>
      <c r="F424" s="41" t="s">
        <v>2872</v>
      </c>
      <c r="G424" s="41" t="s">
        <v>53</v>
      </c>
      <c r="H424" s="41" t="s">
        <v>21</v>
      </c>
      <c r="I424" s="41" t="s">
        <v>38</v>
      </c>
      <c r="J424" s="41" t="s">
        <v>38</v>
      </c>
      <c r="K424" s="41" t="s">
        <v>699</v>
      </c>
      <c r="L424" s="41">
        <v>507483</v>
      </c>
      <c r="M424" s="41"/>
      <c r="N424" s="41" t="s">
        <v>15</v>
      </c>
    </row>
    <row r="425" spans="1:14" s="42" customFormat="1" ht="24">
      <c r="A425" s="41" t="s">
        <v>241</v>
      </c>
      <c r="B425" s="41" t="s">
        <v>2870</v>
      </c>
      <c r="C425" s="41" t="s">
        <v>1043</v>
      </c>
      <c r="D425" s="41" t="s">
        <v>1073</v>
      </c>
      <c r="E425" s="41" t="s">
        <v>404</v>
      </c>
      <c r="F425" s="41" t="s">
        <v>2873</v>
      </c>
      <c r="G425" s="41" t="s">
        <v>53</v>
      </c>
      <c r="H425" s="41" t="s">
        <v>21</v>
      </c>
      <c r="I425" s="41" t="s">
        <v>38</v>
      </c>
      <c r="J425" s="41" t="s">
        <v>38</v>
      </c>
      <c r="K425" s="41" t="s">
        <v>699</v>
      </c>
      <c r="L425" s="41">
        <v>507483</v>
      </c>
      <c r="M425" s="41"/>
      <c r="N425" s="41" t="s">
        <v>15</v>
      </c>
    </row>
    <row r="426" spans="1:14" s="42" customFormat="1" ht="24">
      <c r="A426" s="41" t="s">
        <v>242</v>
      </c>
      <c r="B426" s="41" t="s">
        <v>370</v>
      </c>
      <c r="C426" s="41" t="s">
        <v>975</v>
      </c>
      <c r="D426" s="41" t="s">
        <v>936</v>
      </c>
      <c r="E426" s="41">
        <v>222881</v>
      </c>
      <c r="F426" s="41" t="s">
        <v>2875</v>
      </c>
      <c r="G426" s="41" t="s">
        <v>53</v>
      </c>
      <c r="H426" s="41" t="s">
        <v>21</v>
      </c>
      <c r="I426" s="41" t="s">
        <v>38</v>
      </c>
      <c r="J426" s="41" t="s">
        <v>38</v>
      </c>
      <c r="K426" s="41" t="s">
        <v>700</v>
      </c>
      <c r="L426" s="41">
        <v>221147</v>
      </c>
      <c r="M426" s="41"/>
      <c r="N426" s="41" t="s">
        <v>15</v>
      </c>
    </row>
    <row r="427" spans="1:14" s="42" customFormat="1" ht="36">
      <c r="A427" s="41" t="s">
        <v>242</v>
      </c>
      <c r="B427" s="41" t="s">
        <v>370</v>
      </c>
      <c r="C427" s="41" t="s">
        <v>976</v>
      </c>
      <c r="D427" s="41" t="s">
        <v>1074</v>
      </c>
      <c r="E427" s="41">
        <v>222881</v>
      </c>
      <c r="F427" s="41" t="s">
        <v>2875</v>
      </c>
      <c r="G427" s="41" t="s">
        <v>53</v>
      </c>
      <c r="H427" s="41" t="s">
        <v>21</v>
      </c>
      <c r="I427" s="41" t="s">
        <v>38</v>
      </c>
      <c r="J427" s="41" t="s">
        <v>38</v>
      </c>
      <c r="K427" s="41" t="s">
        <v>700</v>
      </c>
      <c r="L427" s="41">
        <v>221147</v>
      </c>
      <c r="M427" s="41"/>
      <c r="N427" s="41" t="s">
        <v>15</v>
      </c>
    </row>
    <row r="428" spans="1:14" s="42" customFormat="1" ht="36">
      <c r="A428" s="41" t="s">
        <v>242</v>
      </c>
      <c r="B428" s="41" t="s">
        <v>370</v>
      </c>
      <c r="C428" s="41" t="s">
        <v>1789</v>
      </c>
      <c r="D428" s="41" t="s">
        <v>843</v>
      </c>
      <c r="E428" s="41">
        <v>222881</v>
      </c>
      <c r="F428" s="41" t="s">
        <v>2874</v>
      </c>
      <c r="G428" s="41" t="s">
        <v>53</v>
      </c>
      <c r="H428" s="41" t="s">
        <v>21</v>
      </c>
      <c r="I428" s="41" t="s">
        <v>38</v>
      </c>
      <c r="J428" s="41" t="s">
        <v>38</v>
      </c>
      <c r="K428" s="41" t="s">
        <v>700</v>
      </c>
      <c r="L428" s="41">
        <v>221147</v>
      </c>
      <c r="M428" s="41"/>
      <c r="N428" s="41" t="s">
        <v>15</v>
      </c>
    </row>
    <row r="429" spans="1:14" s="42" customFormat="1" ht="48">
      <c r="A429" s="41" t="s">
        <v>243</v>
      </c>
      <c r="B429" s="41" t="s">
        <v>371</v>
      </c>
      <c r="C429" s="41" t="s">
        <v>1789</v>
      </c>
      <c r="D429" s="41" t="s">
        <v>843</v>
      </c>
      <c r="E429" s="41">
        <v>222482</v>
      </c>
      <c r="F429" s="41" t="s">
        <v>2876</v>
      </c>
      <c r="G429" s="41" t="s">
        <v>53</v>
      </c>
      <c r="H429" s="41" t="s">
        <v>21</v>
      </c>
      <c r="I429" s="41" t="s">
        <v>38</v>
      </c>
      <c r="J429" s="41" t="s">
        <v>38</v>
      </c>
      <c r="K429" s="41" t="s">
        <v>701</v>
      </c>
      <c r="L429" s="41">
        <v>227446</v>
      </c>
      <c r="M429" s="41"/>
      <c r="N429" s="41" t="s">
        <v>15</v>
      </c>
    </row>
    <row r="430" spans="1:14" s="42" customFormat="1" ht="48">
      <c r="A430" s="41" t="s">
        <v>243</v>
      </c>
      <c r="B430" s="41" t="s">
        <v>371</v>
      </c>
      <c r="C430" s="41" t="s">
        <v>977</v>
      </c>
      <c r="D430" s="41" t="s">
        <v>936</v>
      </c>
      <c r="E430" s="41">
        <v>222482</v>
      </c>
      <c r="F430" s="41" t="s">
        <v>2876</v>
      </c>
      <c r="G430" s="41" t="s">
        <v>53</v>
      </c>
      <c r="H430" s="41" t="s">
        <v>21</v>
      </c>
      <c r="I430" s="41" t="s">
        <v>38</v>
      </c>
      <c r="J430" s="41" t="s">
        <v>38</v>
      </c>
      <c r="K430" s="41" t="s">
        <v>701</v>
      </c>
      <c r="L430" s="41">
        <v>227446</v>
      </c>
      <c r="M430" s="41"/>
      <c r="N430" s="41" t="s">
        <v>15</v>
      </c>
    </row>
    <row r="431" spans="1:14" s="42" customFormat="1" ht="48">
      <c r="A431" s="41" t="s">
        <v>243</v>
      </c>
      <c r="B431" s="41" t="s">
        <v>371</v>
      </c>
      <c r="C431" s="41" t="s">
        <v>978</v>
      </c>
      <c r="D431" s="41" t="s">
        <v>1075</v>
      </c>
      <c r="E431" s="41">
        <v>222482</v>
      </c>
      <c r="F431" s="41" t="s">
        <v>2876</v>
      </c>
      <c r="G431" s="41" t="s">
        <v>53</v>
      </c>
      <c r="H431" s="41" t="s">
        <v>21</v>
      </c>
      <c r="I431" s="41" t="s">
        <v>38</v>
      </c>
      <c r="J431" s="41" t="s">
        <v>38</v>
      </c>
      <c r="K431" s="41" t="s">
        <v>701</v>
      </c>
      <c r="L431" s="41">
        <v>227446</v>
      </c>
      <c r="M431" s="41"/>
      <c r="N431" s="41" t="s">
        <v>15</v>
      </c>
    </row>
    <row r="432" spans="1:14" s="42" customFormat="1" ht="24">
      <c r="A432" s="41" t="s">
        <v>244</v>
      </c>
      <c r="B432" s="41" t="s">
        <v>372</v>
      </c>
      <c r="C432" s="41" t="s">
        <v>1789</v>
      </c>
      <c r="D432" s="41" t="s">
        <v>843</v>
      </c>
      <c r="E432" s="41" t="s">
        <v>405</v>
      </c>
      <c r="F432" s="41" t="s">
        <v>2879</v>
      </c>
      <c r="G432" s="41" t="s">
        <v>53</v>
      </c>
      <c r="H432" s="41" t="s">
        <v>21</v>
      </c>
      <c r="I432" s="41" t="s">
        <v>38</v>
      </c>
      <c r="J432" s="41" t="s">
        <v>38</v>
      </c>
      <c r="K432" s="41" t="s">
        <v>702</v>
      </c>
      <c r="L432" s="41" t="s">
        <v>882</v>
      </c>
      <c r="M432" s="41" t="s">
        <v>2878</v>
      </c>
      <c r="N432" s="41" t="s">
        <v>15</v>
      </c>
    </row>
    <row r="433" spans="1:14" s="42" customFormat="1" ht="24">
      <c r="A433" s="41" t="s">
        <v>244</v>
      </c>
      <c r="B433" s="41" t="s">
        <v>372</v>
      </c>
      <c r="C433" s="41" t="s">
        <v>979</v>
      </c>
      <c r="D433" s="41" t="s">
        <v>936</v>
      </c>
      <c r="E433" s="41" t="s">
        <v>405</v>
      </c>
      <c r="F433" s="41" t="s">
        <v>2877</v>
      </c>
      <c r="G433" s="41" t="s">
        <v>53</v>
      </c>
      <c r="H433" s="41" t="s">
        <v>21</v>
      </c>
      <c r="I433" s="41" t="s">
        <v>38</v>
      </c>
      <c r="J433" s="41" t="s">
        <v>38</v>
      </c>
      <c r="K433" s="41" t="s">
        <v>702</v>
      </c>
      <c r="L433" s="41" t="s">
        <v>882</v>
      </c>
      <c r="M433" s="41" t="s">
        <v>2878</v>
      </c>
      <c r="N433" s="41" t="s">
        <v>15</v>
      </c>
    </row>
    <row r="434" spans="1:14" s="42" customFormat="1" ht="24">
      <c r="A434" s="41" t="s">
        <v>244</v>
      </c>
      <c r="B434" s="41" t="s">
        <v>372</v>
      </c>
      <c r="C434" s="41" t="s">
        <v>980</v>
      </c>
      <c r="D434" s="41" t="s">
        <v>1072</v>
      </c>
      <c r="E434" s="41" t="s">
        <v>405</v>
      </c>
      <c r="F434" s="41" t="s">
        <v>2877</v>
      </c>
      <c r="G434" s="41" t="s">
        <v>53</v>
      </c>
      <c r="H434" s="41" t="s">
        <v>21</v>
      </c>
      <c r="I434" s="41" t="s">
        <v>38</v>
      </c>
      <c r="J434" s="41" t="s">
        <v>38</v>
      </c>
      <c r="K434" s="41" t="s">
        <v>702</v>
      </c>
      <c r="L434" s="41" t="s">
        <v>882</v>
      </c>
      <c r="M434" s="41" t="s">
        <v>2878</v>
      </c>
      <c r="N434" s="41" t="s">
        <v>15</v>
      </c>
    </row>
    <row r="435" spans="1:14" s="42" customFormat="1" ht="36">
      <c r="A435" s="41" t="s">
        <v>245</v>
      </c>
      <c r="B435" s="41" t="s">
        <v>373</v>
      </c>
      <c r="C435" s="41" t="s">
        <v>982</v>
      </c>
      <c r="D435" s="41" t="s">
        <v>1072</v>
      </c>
      <c r="E435" s="41" t="s">
        <v>406</v>
      </c>
      <c r="F435" s="41" t="s">
        <v>2880</v>
      </c>
      <c r="G435" s="41" t="s">
        <v>53</v>
      </c>
      <c r="H435" s="41" t="s">
        <v>21</v>
      </c>
      <c r="I435" s="41" t="s">
        <v>38</v>
      </c>
      <c r="J435" s="41" t="s">
        <v>38</v>
      </c>
      <c r="K435" s="41" t="s">
        <v>703</v>
      </c>
      <c r="L435" s="41" t="s">
        <v>2881</v>
      </c>
      <c r="M435" s="41"/>
      <c r="N435" s="41" t="s">
        <v>15</v>
      </c>
    </row>
    <row r="436" spans="1:14" s="42" customFormat="1" ht="36">
      <c r="A436" s="41" t="s">
        <v>245</v>
      </c>
      <c r="B436" s="41" t="s">
        <v>373</v>
      </c>
      <c r="C436" s="41" t="s">
        <v>983</v>
      </c>
      <c r="D436" s="41"/>
      <c r="E436" s="41">
        <v>250165</v>
      </c>
      <c r="F436" s="41" t="s">
        <v>2880</v>
      </c>
      <c r="G436" s="41" t="s">
        <v>53</v>
      </c>
      <c r="H436" s="41" t="s">
        <v>21</v>
      </c>
      <c r="I436" s="41" t="s">
        <v>38</v>
      </c>
      <c r="J436" s="41" t="s">
        <v>38</v>
      </c>
      <c r="K436" s="41" t="s">
        <v>703</v>
      </c>
      <c r="L436" s="41" t="s">
        <v>2881</v>
      </c>
      <c r="M436" s="41"/>
      <c r="N436" s="41" t="s">
        <v>15</v>
      </c>
    </row>
    <row r="437" spans="1:14" s="42" customFormat="1" ht="36">
      <c r="A437" s="41" t="s">
        <v>245</v>
      </c>
      <c r="B437" s="41" t="s">
        <v>373</v>
      </c>
      <c r="C437" s="41" t="s">
        <v>1789</v>
      </c>
      <c r="D437" s="41" t="s">
        <v>843</v>
      </c>
      <c r="E437" s="41" t="s">
        <v>406</v>
      </c>
      <c r="F437" s="41" t="s">
        <v>2880</v>
      </c>
      <c r="G437" s="41" t="s">
        <v>53</v>
      </c>
      <c r="H437" s="41" t="s">
        <v>21</v>
      </c>
      <c r="I437" s="41" t="s">
        <v>38</v>
      </c>
      <c r="J437" s="41" t="s">
        <v>38</v>
      </c>
      <c r="K437" s="41" t="s">
        <v>703</v>
      </c>
      <c r="L437" s="41" t="s">
        <v>2881</v>
      </c>
      <c r="M437" s="41"/>
      <c r="N437" s="41" t="s">
        <v>15</v>
      </c>
    </row>
    <row r="438" spans="1:14" s="42" customFormat="1" ht="36">
      <c r="A438" s="41" t="s">
        <v>245</v>
      </c>
      <c r="B438" s="41" t="s">
        <v>373</v>
      </c>
      <c r="C438" s="41" t="s">
        <v>981</v>
      </c>
      <c r="D438" s="41" t="s">
        <v>936</v>
      </c>
      <c r="E438" s="41" t="s">
        <v>406</v>
      </c>
      <c r="F438" s="41" t="s">
        <v>2880</v>
      </c>
      <c r="G438" s="41" t="s">
        <v>53</v>
      </c>
      <c r="H438" s="41" t="s">
        <v>21</v>
      </c>
      <c r="I438" s="41" t="s">
        <v>38</v>
      </c>
      <c r="J438" s="41" t="s">
        <v>38</v>
      </c>
      <c r="K438" s="41" t="s">
        <v>703</v>
      </c>
      <c r="L438" s="41" t="s">
        <v>2881</v>
      </c>
      <c r="M438" s="41"/>
      <c r="N438" s="41" t="s">
        <v>15</v>
      </c>
    </row>
    <row r="439" spans="1:14" s="42" customFormat="1" ht="24">
      <c r="A439" s="41" t="s">
        <v>246</v>
      </c>
      <c r="B439" s="41" t="s">
        <v>374</v>
      </c>
      <c r="C439" s="41" t="s">
        <v>1789</v>
      </c>
      <c r="D439" s="41" t="s">
        <v>843</v>
      </c>
      <c r="E439" s="41" t="s">
        <v>407</v>
      </c>
      <c r="F439" s="41" t="s">
        <v>2882</v>
      </c>
      <c r="G439" s="41" t="s">
        <v>53</v>
      </c>
      <c r="H439" s="41" t="s">
        <v>21</v>
      </c>
      <c r="I439" s="41" t="s">
        <v>38</v>
      </c>
      <c r="J439" s="41" t="s">
        <v>38</v>
      </c>
      <c r="K439" s="41" t="s">
        <v>704</v>
      </c>
      <c r="L439" s="41">
        <v>254468</v>
      </c>
      <c r="M439" s="41" t="s">
        <v>904</v>
      </c>
      <c r="N439" s="41" t="s">
        <v>15</v>
      </c>
    </row>
    <row r="440" spans="1:14" s="42" customFormat="1" ht="24">
      <c r="A440" s="41" t="s">
        <v>246</v>
      </c>
      <c r="B440" s="41" t="s">
        <v>374</v>
      </c>
      <c r="C440" s="41" t="s">
        <v>984</v>
      </c>
      <c r="D440" s="41" t="s">
        <v>936</v>
      </c>
      <c r="E440" s="41" t="s">
        <v>1026</v>
      </c>
      <c r="F440" s="41" t="s">
        <v>2882</v>
      </c>
      <c r="G440" s="41" t="s">
        <v>53</v>
      </c>
      <c r="H440" s="41" t="s">
        <v>21</v>
      </c>
      <c r="I440" s="41" t="s">
        <v>38</v>
      </c>
      <c r="J440" s="41" t="s">
        <v>38</v>
      </c>
      <c r="K440" s="41" t="s">
        <v>704</v>
      </c>
      <c r="L440" s="41">
        <v>254468</v>
      </c>
      <c r="M440" s="41" t="s">
        <v>904</v>
      </c>
      <c r="N440" s="41" t="s">
        <v>15</v>
      </c>
    </row>
    <row r="441" spans="1:14" s="42" customFormat="1" ht="24">
      <c r="A441" s="41" t="s">
        <v>246</v>
      </c>
      <c r="B441" s="41" t="s">
        <v>374</v>
      </c>
      <c r="C441" s="41" t="s">
        <v>910</v>
      </c>
      <c r="D441" s="41" t="s">
        <v>1076</v>
      </c>
      <c r="E441" s="41" t="s">
        <v>1026</v>
      </c>
      <c r="F441" s="41" t="s">
        <v>2882</v>
      </c>
      <c r="G441" s="41" t="s">
        <v>53</v>
      </c>
      <c r="H441" s="41" t="s">
        <v>21</v>
      </c>
      <c r="I441" s="41" t="s">
        <v>38</v>
      </c>
      <c r="J441" s="41" t="s">
        <v>38</v>
      </c>
      <c r="K441" s="41" t="s">
        <v>704</v>
      </c>
      <c r="L441" s="41">
        <v>254468</v>
      </c>
      <c r="M441" s="41" t="s">
        <v>904</v>
      </c>
      <c r="N441" s="41" t="s">
        <v>15</v>
      </c>
    </row>
    <row r="442" spans="1:14" s="42" customFormat="1" ht="36">
      <c r="A442" s="41" t="s">
        <v>247</v>
      </c>
      <c r="B442" s="41" t="s">
        <v>2883</v>
      </c>
      <c r="C442" s="41" t="s">
        <v>911</v>
      </c>
      <c r="D442" s="41" t="s">
        <v>1074</v>
      </c>
      <c r="E442" s="41" t="s">
        <v>2194</v>
      </c>
      <c r="F442" s="41" t="s">
        <v>2886</v>
      </c>
      <c r="G442" s="41" t="s">
        <v>53</v>
      </c>
      <c r="H442" s="41" t="s">
        <v>21</v>
      </c>
      <c r="I442" s="41" t="s">
        <v>38</v>
      </c>
      <c r="J442" s="41" t="s">
        <v>38</v>
      </c>
      <c r="K442" s="41" t="s">
        <v>2885</v>
      </c>
      <c r="L442" s="41">
        <v>514565</v>
      </c>
      <c r="M442" s="41" t="s">
        <v>905</v>
      </c>
      <c r="N442" s="41" t="s">
        <v>15</v>
      </c>
    </row>
    <row r="443" spans="1:14" s="42" customFormat="1" ht="24">
      <c r="A443" s="41" t="s">
        <v>247</v>
      </c>
      <c r="B443" s="41" t="s">
        <v>2883</v>
      </c>
      <c r="C443" s="41" t="s">
        <v>912</v>
      </c>
      <c r="D443" s="41" t="s">
        <v>936</v>
      </c>
      <c r="E443" s="41" t="s">
        <v>408</v>
      </c>
      <c r="F443" s="41" t="s">
        <v>2884</v>
      </c>
      <c r="G443" s="41" t="s">
        <v>53</v>
      </c>
      <c r="H443" s="41" t="s">
        <v>21</v>
      </c>
      <c r="I443" s="41" t="s">
        <v>38</v>
      </c>
      <c r="J443" s="41" t="s">
        <v>38</v>
      </c>
      <c r="K443" s="41" t="s">
        <v>2885</v>
      </c>
      <c r="L443" s="41">
        <v>514565</v>
      </c>
      <c r="M443" s="41" t="s">
        <v>905</v>
      </c>
      <c r="N443" s="41" t="s">
        <v>15</v>
      </c>
    </row>
    <row r="444" spans="1:14" s="42" customFormat="1" ht="24">
      <c r="A444" s="41" t="s">
        <v>247</v>
      </c>
      <c r="B444" s="41" t="s">
        <v>2883</v>
      </c>
      <c r="C444" s="41" t="s">
        <v>913</v>
      </c>
      <c r="D444" s="41" t="s">
        <v>1077</v>
      </c>
      <c r="E444" s="41" t="s">
        <v>408</v>
      </c>
      <c r="F444" s="41" t="s">
        <v>2884</v>
      </c>
      <c r="G444" s="41" t="s">
        <v>53</v>
      </c>
      <c r="H444" s="41" t="s">
        <v>21</v>
      </c>
      <c r="I444" s="41" t="s">
        <v>38</v>
      </c>
      <c r="J444" s="41" t="s">
        <v>38</v>
      </c>
      <c r="K444" s="41" t="s">
        <v>2885</v>
      </c>
      <c r="L444" s="41">
        <v>514565</v>
      </c>
      <c r="M444" s="41" t="s">
        <v>905</v>
      </c>
      <c r="N444" s="41" t="s">
        <v>15</v>
      </c>
    </row>
    <row r="445" spans="1:14" s="42" customFormat="1" ht="24">
      <c r="A445" s="41" t="s">
        <v>247</v>
      </c>
      <c r="B445" s="41" t="s">
        <v>2883</v>
      </c>
      <c r="C445" s="41" t="s">
        <v>1789</v>
      </c>
      <c r="D445" s="41" t="s">
        <v>843</v>
      </c>
      <c r="E445" s="41" t="s">
        <v>408</v>
      </c>
      <c r="F445" s="41" t="s">
        <v>2884</v>
      </c>
      <c r="G445" s="41" t="s">
        <v>53</v>
      </c>
      <c r="H445" s="41" t="s">
        <v>21</v>
      </c>
      <c r="I445" s="41" t="s">
        <v>38</v>
      </c>
      <c r="J445" s="41" t="s">
        <v>38</v>
      </c>
      <c r="K445" s="41" t="s">
        <v>2885</v>
      </c>
      <c r="L445" s="41">
        <v>514565</v>
      </c>
      <c r="M445" s="41" t="s">
        <v>905</v>
      </c>
      <c r="N445" s="41" t="s">
        <v>15</v>
      </c>
    </row>
    <row r="446" spans="1:14" s="42" customFormat="1" ht="24">
      <c r="A446" s="41" t="s">
        <v>248</v>
      </c>
      <c r="B446" s="41" t="s">
        <v>375</v>
      </c>
      <c r="C446" s="41" t="s">
        <v>915</v>
      </c>
      <c r="D446" s="41" t="s">
        <v>1076</v>
      </c>
      <c r="E446" s="41" t="s">
        <v>409</v>
      </c>
      <c r="F446" s="41" t="s">
        <v>2888</v>
      </c>
      <c r="G446" s="41" t="s">
        <v>53</v>
      </c>
      <c r="H446" s="41" t="s">
        <v>21</v>
      </c>
      <c r="I446" s="41" t="s">
        <v>38</v>
      </c>
      <c r="J446" s="41" t="s">
        <v>38</v>
      </c>
      <c r="K446" s="41" t="s">
        <v>705</v>
      </c>
      <c r="L446" s="41">
        <v>513286</v>
      </c>
      <c r="M446" s="41"/>
      <c r="N446" s="41" t="s">
        <v>15</v>
      </c>
    </row>
    <row r="447" spans="1:14" s="42" customFormat="1" ht="24">
      <c r="A447" s="41" t="s">
        <v>248</v>
      </c>
      <c r="B447" s="41" t="s">
        <v>375</v>
      </c>
      <c r="C447" s="41" t="s">
        <v>1789</v>
      </c>
      <c r="D447" s="41" t="s">
        <v>843</v>
      </c>
      <c r="E447" s="41" t="s">
        <v>409</v>
      </c>
      <c r="F447" s="41" t="s">
        <v>2887</v>
      </c>
      <c r="G447" s="41" t="s">
        <v>53</v>
      </c>
      <c r="H447" s="41" t="s">
        <v>21</v>
      </c>
      <c r="I447" s="41" t="s">
        <v>38</v>
      </c>
      <c r="J447" s="41" t="s">
        <v>38</v>
      </c>
      <c r="K447" s="41" t="s">
        <v>705</v>
      </c>
      <c r="L447" s="41">
        <v>513286</v>
      </c>
      <c r="M447" s="41"/>
      <c r="N447" s="41" t="s">
        <v>15</v>
      </c>
    </row>
    <row r="448" spans="1:14" s="42" customFormat="1" ht="24">
      <c r="A448" s="41" t="s">
        <v>248</v>
      </c>
      <c r="B448" s="41" t="s">
        <v>375</v>
      </c>
      <c r="C448" s="41" t="s">
        <v>914</v>
      </c>
      <c r="D448" s="41" t="s">
        <v>936</v>
      </c>
      <c r="E448" s="41" t="s">
        <v>409</v>
      </c>
      <c r="F448" s="41" t="s">
        <v>2888</v>
      </c>
      <c r="G448" s="41" t="s">
        <v>53</v>
      </c>
      <c r="H448" s="41" t="s">
        <v>21</v>
      </c>
      <c r="I448" s="41" t="s">
        <v>38</v>
      </c>
      <c r="J448" s="41" t="s">
        <v>38</v>
      </c>
      <c r="K448" s="41" t="s">
        <v>705</v>
      </c>
      <c r="L448" s="41">
        <v>513286</v>
      </c>
      <c r="M448" s="41"/>
      <c r="N448" s="41" t="s">
        <v>15</v>
      </c>
    </row>
    <row r="449" spans="1:14" s="42" customFormat="1" ht="24">
      <c r="A449" s="41" t="s">
        <v>249</v>
      </c>
      <c r="B449" s="41" t="s">
        <v>376</v>
      </c>
      <c r="C449" s="41" t="s">
        <v>1789</v>
      </c>
      <c r="D449" s="41" t="s">
        <v>843</v>
      </c>
      <c r="E449" s="41" t="s">
        <v>462</v>
      </c>
      <c r="F449" s="41" t="s">
        <v>2889</v>
      </c>
      <c r="G449" s="41" t="s">
        <v>53</v>
      </c>
      <c r="H449" s="41" t="s">
        <v>21</v>
      </c>
      <c r="I449" s="41" t="s">
        <v>38</v>
      </c>
      <c r="J449" s="41" t="s">
        <v>38</v>
      </c>
      <c r="K449" s="41" t="s">
        <v>706</v>
      </c>
      <c r="L449" s="41">
        <v>558154</v>
      </c>
      <c r="M449" s="41"/>
      <c r="N449" s="41" t="s">
        <v>15</v>
      </c>
    </row>
    <row r="450" spans="1:14" s="42" customFormat="1" ht="36">
      <c r="A450" s="41" t="s">
        <v>249</v>
      </c>
      <c r="B450" s="41" t="s">
        <v>895</v>
      </c>
      <c r="C450" s="41" t="s">
        <v>2890</v>
      </c>
      <c r="D450" s="41" t="s">
        <v>1078</v>
      </c>
      <c r="E450" s="41" t="s">
        <v>462</v>
      </c>
      <c r="F450" s="41" t="s">
        <v>2891</v>
      </c>
      <c r="G450" s="41" t="s">
        <v>53</v>
      </c>
      <c r="H450" s="41" t="s">
        <v>21</v>
      </c>
      <c r="I450" s="41" t="s">
        <v>38</v>
      </c>
      <c r="J450" s="41" t="s">
        <v>38</v>
      </c>
      <c r="K450" s="41" t="s">
        <v>706</v>
      </c>
      <c r="L450" s="41">
        <v>558154</v>
      </c>
      <c r="M450" s="41"/>
      <c r="N450" s="41" t="s">
        <v>15</v>
      </c>
    </row>
    <row r="451" spans="1:14" s="42" customFormat="1" ht="24">
      <c r="A451" s="41" t="s">
        <v>249</v>
      </c>
      <c r="B451" s="41" t="s">
        <v>895</v>
      </c>
      <c r="C451" s="41" t="s">
        <v>916</v>
      </c>
      <c r="D451" s="41" t="s">
        <v>2892</v>
      </c>
      <c r="E451" s="41" t="s">
        <v>462</v>
      </c>
      <c r="F451" s="41" t="s">
        <v>2891</v>
      </c>
      <c r="G451" s="41" t="s">
        <v>53</v>
      </c>
      <c r="H451" s="41" t="s">
        <v>21</v>
      </c>
      <c r="I451" s="41" t="s">
        <v>38</v>
      </c>
      <c r="J451" s="41" t="s">
        <v>38</v>
      </c>
      <c r="K451" s="41" t="s">
        <v>706</v>
      </c>
      <c r="L451" s="41">
        <v>558154</v>
      </c>
      <c r="M451" s="41"/>
      <c r="N451" s="41" t="s">
        <v>15</v>
      </c>
    </row>
    <row r="452" spans="1:14" s="42" customFormat="1" ht="24">
      <c r="A452" s="41" t="s">
        <v>250</v>
      </c>
      <c r="B452" s="41" t="s">
        <v>377</v>
      </c>
      <c r="C452" s="41" t="s">
        <v>917</v>
      </c>
      <c r="D452" s="41" t="s">
        <v>1079</v>
      </c>
      <c r="E452" s="41" t="s">
        <v>463</v>
      </c>
      <c r="F452" s="41" t="s">
        <v>2893</v>
      </c>
      <c r="G452" s="41" t="s">
        <v>53</v>
      </c>
      <c r="H452" s="41" t="s">
        <v>21</v>
      </c>
      <c r="I452" s="41" t="s">
        <v>38</v>
      </c>
      <c r="J452" s="41" t="s">
        <v>38</v>
      </c>
      <c r="K452" s="41" t="s">
        <v>707</v>
      </c>
      <c r="L452" s="41">
        <v>504274</v>
      </c>
      <c r="M452" s="41"/>
      <c r="N452" s="41" t="s">
        <v>15</v>
      </c>
    </row>
    <row r="453" spans="1:14" s="42" customFormat="1" ht="24">
      <c r="A453" s="41" t="s">
        <v>250</v>
      </c>
      <c r="B453" s="41" t="s">
        <v>377</v>
      </c>
      <c r="C453" s="41" t="s">
        <v>1789</v>
      </c>
      <c r="D453" s="41" t="s">
        <v>843</v>
      </c>
      <c r="E453" s="41" t="s">
        <v>463</v>
      </c>
      <c r="F453" s="41" t="s">
        <v>2893</v>
      </c>
      <c r="G453" s="41" t="s">
        <v>53</v>
      </c>
      <c r="H453" s="41" t="s">
        <v>21</v>
      </c>
      <c r="I453" s="41" t="s">
        <v>38</v>
      </c>
      <c r="J453" s="41" t="s">
        <v>38</v>
      </c>
      <c r="K453" s="41" t="s">
        <v>707</v>
      </c>
      <c r="L453" s="41">
        <v>504274</v>
      </c>
      <c r="M453" s="41"/>
      <c r="N453" s="41" t="s">
        <v>15</v>
      </c>
    </row>
    <row r="454" spans="1:14" s="42" customFormat="1" ht="48">
      <c r="A454" s="41" t="s">
        <v>251</v>
      </c>
      <c r="B454" s="41" t="s">
        <v>378</v>
      </c>
      <c r="C454" s="41" t="s">
        <v>1789</v>
      </c>
      <c r="D454" s="41" t="s">
        <v>843</v>
      </c>
      <c r="E454" s="41">
        <v>559001</v>
      </c>
      <c r="F454" s="41" t="s">
        <v>2894</v>
      </c>
      <c r="G454" s="41" t="s">
        <v>53</v>
      </c>
      <c r="H454" s="41" t="s">
        <v>21</v>
      </c>
      <c r="I454" s="41" t="s">
        <v>38</v>
      </c>
      <c r="J454" s="41" t="s">
        <v>38</v>
      </c>
      <c r="K454" s="41" t="s">
        <v>708</v>
      </c>
      <c r="L454" s="41">
        <v>559002</v>
      </c>
      <c r="M454" s="41" t="s">
        <v>2895</v>
      </c>
      <c r="N454" s="41" t="s">
        <v>15</v>
      </c>
    </row>
    <row r="455" spans="1:14" s="42" customFormat="1" ht="48">
      <c r="A455" s="41" t="s">
        <v>251</v>
      </c>
      <c r="B455" s="41" t="s">
        <v>378</v>
      </c>
      <c r="C455" s="41" t="s">
        <v>918</v>
      </c>
      <c r="D455" s="41" t="s">
        <v>936</v>
      </c>
      <c r="E455" s="41">
        <v>559001</v>
      </c>
      <c r="F455" s="41" t="s">
        <v>2894</v>
      </c>
      <c r="G455" s="41" t="s">
        <v>53</v>
      </c>
      <c r="H455" s="41" t="s">
        <v>21</v>
      </c>
      <c r="I455" s="41" t="s">
        <v>38</v>
      </c>
      <c r="J455" s="41" t="s">
        <v>38</v>
      </c>
      <c r="K455" s="41" t="s">
        <v>708</v>
      </c>
      <c r="L455" s="41">
        <v>559002</v>
      </c>
      <c r="M455" s="41" t="s">
        <v>2895</v>
      </c>
      <c r="N455" s="41" t="s">
        <v>15</v>
      </c>
    </row>
    <row r="456" spans="1:14" s="42" customFormat="1" ht="48">
      <c r="A456" s="41" t="s">
        <v>251</v>
      </c>
      <c r="B456" s="41" t="s">
        <v>378</v>
      </c>
      <c r="C456" s="41" t="s">
        <v>919</v>
      </c>
      <c r="D456" s="41" t="s">
        <v>1080</v>
      </c>
      <c r="E456" s="41">
        <v>559001</v>
      </c>
      <c r="F456" s="41" t="s">
        <v>2894</v>
      </c>
      <c r="G456" s="41" t="s">
        <v>53</v>
      </c>
      <c r="H456" s="41" t="s">
        <v>21</v>
      </c>
      <c r="I456" s="41" t="s">
        <v>38</v>
      </c>
      <c r="J456" s="41" t="s">
        <v>38</v>
      </c>
      <c r="K456" s="41" t="s">
        <v>708</v>
      </c>
      <c r="L456" s="41">
        <v>559002</v>
      </c>
      <c r="M456" s="41" t="s">
        <v>2895</v>
      </c>
      <c r="N456" s="41" t="s">
        <v>15</v>
      </c>
    </row>
    <row r="457" spans="1:14" s="42" customFormat="1" ht="24">
      <c r="A457" s="41" t="s">
        <v>252</v>
      </c>
      <c r="B457" s="41" t="s">
        <v>316</v>
      </c>
      <c r="C457" s="41" t="s">
        <v>1789</v>
      </c>
      <c r="D457" s="41" t="s">
        <v>843</v>
      </c>
      <c r="E457" s="41">
        <v>662992</v>
      </c>
      <c r="F457" s="41" t="s">
        <v>2896</v>
      </c>
      <c r="G457" s="41" t="s">
        <v>53</v>
      </c>
      <c r="H457" s="41" t="s">
        <v>21</v>
      </c>
      <c r="I457" s="41" t="s">
        <v>38</v>
      </c>
      <c r="J457" s="41" t="s">
        <v>38</v>
      </c>
      <c r="K457" s="41" t="s">
        <v>709</v>
      </c>
      <c r="L457" s="41">
        <v>662992</v>
      </c>
      <c r="M457" s="41"/>
      <c r="N457" s="41" t="s">
        <v>15</v>
      </c>
    </row>
    <row r="458" spans="1:14" s="42" customFormat="1" ht="24">
      <c r="A458" s="41" t="s">
        <v>252</v>
      </c>
      <c r="B458" s="41" t="s">
        <v>316</v>
      </c>
      <c r="C458" s="41" t="s">
        <v>920</v>
      </c>
      <c r="D458" s="41" t="s">
        <v>936</v>
      </c>
      <c r="E458" s="41">
        <v>662992</v>
      </c>
      <c r="F458" s="41" t="s">
        <v>2896</v>
      </c>
      <c r="G458" s="41" t="s">
        <v>53</v>
      </c>
      <c r="H458" s="41" t="s">
        <v>21</v>
      </c>
      <c r="I458" s="41" t="s">
        <v>38</v>
      </c>
      <c r="J458" s="41" t="s">
        <v>38</v>
      </c>
      <c r="K458" s="41" t="s">
        <v>709</v>
      </c>
      <c r="L458" s="41">
        <v>662992</v>
      </c>
      <c r="M458" s="41"/>
      <c r="N458" s="41" t="s">
        <v>15</v>
      </c>
    </row>
    <row r="459" spans="1:14" s="42" customFormat="1" ht="24">
      <c r="A459" s="41" t="s">
        <v>253</v>
      </c>
      <c r="B459" s="41" t="s">
        <v>317</v>
      </c>
      <c r="C459" s="41" t="s">
        <v>1789</v>
      </c>
      <c r="D459" s="41" t="s">
        <v>843</v>
      </c>
      <c r="E459" s="41" t="s">
        <v>464</v>
      </c>
      <c r="F459" s="41" t="s">
        <v>2897</v>
      </c>
      <c r="G459" s="41" t="s">
        <v>53</v>
      </c>
      <c r="H459" s="41" t="s">
        <v>21</v>
      </c>
      <c r="I459" s="41" t="s">
        <v>38</v>
      </c>
      <c r="J459" s="41" t="s">
        <v>38</v>
      </c>
      <c r="K459" s="41" t="s">
        <v>710</v>
      </c>
      <c r="L459" s="41">
        <v>241953</v>
      </c>
      <c r="M459" s="41"/>
      <c r="N459" s="41" t="s">
        <v>15</v>
      </c>
    </row>
    <row r="460" spans="1:14" s="42" customFormat="1" ht="24">
      <c r="A460" s="41" t="s">
        <v>253</v>
      </c>
      <c r="B460" s="41" t="s">
        <v>317</v>
      </c>
      <c r="C460" s="41" t="s">
        <v>2437</v>
      </c>
      <c r="D460" s="41" t="s">
        <v>936</v>
      </c>
      <c r="E460" s="41" t="s">
        <v>464</v>
      </c>
      <c r="F460" s="41" t="s">
        <v>2897</v>
      </c>
      <c r="G460" s="41" t="s">
        <v>53</v>
      </c>
      <c r="H460" s="41" t="s">
        <v>21</v>
      </c>
      <c r="I460" s="41" t="s">
        <v>38</v>
      </c>
      <c r="J460" s="41" t="s">
        <v>38</v>
      </c>
      <c r="K460" s="41" t="s">
        <v>710</v>
      </c>
      <c r="L460" s="41">
        <v>241953</v>
      </c>
      <c r="M460" s="41"/>
      <c r="N460" s="41" t="s">
        <v>15</v>
      </c>
    </row>
    <row r="461" spans="1:14" s="42" customFormat="1" ht="24">
      <c r="A461" s="41" t="s">
        <v>253</v>
      </c>
      <c r="B461" s="41" t="s">
        <v>317</v>
      </c>
      <c r="C461" s="41" t="s">
        <v>921</v>
      </c>
      <c r="D461" s="41" t="s">
        <v>1072</v>
      </c>
      <c r="E461" s="41" t="s">
        <v>464</v>
      </c>
      <c r="F461" s="41" t="s">
        <v>2897</v>
      </c>
      <c r="G461" s="41" t="s">
        <v>53</v>
      </c>
      <c r="H461" s="41" t="s">
        <v>21</v>
      </c>
      <c r="I461" s="41" t="s">
        <v>38</v>
      </c>
      <c r="J461" s="41" t="s">
        <v>38</v>
      </c>
      <c r="K461" s="41" t="s">
        <v>710</v>
      </c>
      <c r="L461" s="41">
        <v>241953</v>
      </c>
      <c r="M461" s="41"/>
      <c r="N461" s="41" t="s">
        <v>15</v>
      </c>
    </row>
    <row r="462" spans="1:14" s="42" customFormat="1" ht="24">
      <c r="A462" s="41" t="s">
        <v>254</v>
      </c>
      <c r="B462" s="41" t="s">
        <v>318</v>
      </c>
      <c r="C462" s="41" t="s">
        <v>1789</v>
      </c>
      <c r="D462" s="41" t="s">
        <v>843</v>
      </c>
      <c r="E462" s="41" t="s">
        <v>465</v>
      </c>
      <c r="F462" s="41" t="s">
        <v>2898</v>
      </c>
      <c r="G462" s="41" t="s">
        <v>53</v>
      </c>
      <c r="H462" s="41" t="s">
        <v>21</v>
      </c>
      <c r="I462" s="41" t="s">
        <v>38</v>
      </c>
      <c r="J462" s="41" t="s">
        <v>38</v>
      </c>
      <c r="K462" s="41" t="s">
        <v>711</v>
      </c>
      <c r="L462" s="41">
        <v>514897</v>
      </c>
      <c r="M462" s="41"/>
      <c r="N462" s="41" t="s">
        <v>15</v>
      </c>
    </row>
    <row r="463" spans="1:14" s="42" customFormat="1" ht="24">
      <c r="A463" s="41" t="s">
        <v>254</v>
      </c>
      <c r="B463" s="41" t="s">
        <v>318</v>
      </c>
      <c r="C463" s="41" t="s">
        <v>922</v>
      </c>
      <c r="D463" s="41" t="s">
        <v>936</v>
      </c>
      <c r="E463" s="41" t="s">
        <v>465</v>
      </c>
      <c r="F463" s="41" t="s">
        <v>2898</v>
      </c>
      <c r="G463" s="41" t="s">
        <v>53</v>
      </c>
      <c r="H463" s="41" t="s">
        <v>21</v>
      </c>
      <c r="I463" s="41" t="s">
        <v>38</v>
      </c>
      <c r="J463" s="41" t="s">
        <v>38</v>
      </c>
      <c r="K463" s="41" t="s">
        <v>711</v>
      </c>
      <c r="L463" s="41">
        <v>514897</v>
      </c>
      <c r="M463" s="41"/>
      <c r="N463" s="41" t="s">
        <v>15</v>
      </c>
    </row>
    <row r="464" spans="1:14" s="42" customFormat="1" ht="24">
      <c r="A464" s="41" t="s">
        <v>255</v>
      </c>
      <c r="B464" s="41" t="s">
        <v>319</v>
      </c>
      <c r="C464" s="41" t="s">
        <v>1789</v>
      </c>
      <c r="D464" s="41" t="s">
        <v>843</v>
      </c>
      <c r="E464" s="41">
        <v>544500</v>
      </c>
      <c r="F464" s="41" t="s">
        <v>523</v>
      </c>
      <c r="G464" s="41" t="s">
        <v>53</v>
      </c>
      <c r="H464" s="41" t="s">
        <v>21</v>
      </c>
      <c r="I464" s="41" t="s">
        <v>38</v>
      </c>
      <c r="J464" s="41" t="s">
        <v>38</v>
      </c>
      <c r="K464" s="41" t="s">
        <v>749</v>
      </c>
      <c r="L464" s="41">
        <v>544500</v>
      </c>
      <c r="M464" s="41"/>
      <c r="N464" s="41" t="s">
        <v>15</v>
      </c>
    </row>
    <row r="465" spans="1:14" s="42" customFormat="1" ht="24">
      <c r="A465" s="41" t="s">
        <v>255</v>
      </c>
      <c r="B465" s="41" t="s">
        <v>319</v>
      </c>
      <c r="C465" s="41" t="s">
        <v>923</v>
      </c>
      <c r="D465" s="41" t="s">
        <v>936</v>
      </c>
      <c r="E465" s="41">
        <v>544500</v>
      </c>
      <c r="F465" s="41" t="s">
        <v>523</v>
      </c>
      <c r="G465" s="41" t="s">
        <v>53</v>
      </c>
      <c r="H465" s="41" t="s">
        <v>21</v>
      </c>
      <c r="I465" s="41" t="s">
        <v>38</v>
      </c>
      <c r="J465" s="41" t="s">
        <v>38</v>
      </c>
      <c r="K465" s="41" t="s">
        <v>749</v>
      </c>
      <c r="L465" s="41">
        <v>544500</v>
      </c>
      <c r="M465" s="41"/>
      <c r="N465" s="41" t="s">
        <v>15</v>
      </c>
    </row>
    <row r="466" spans="1:14" s="42" customFormat="1" ht="24">
      <c r="A466" s="41" t="s">
        <v>255</v>
      </c>
      <c r="B466" s="41" t="s">
        <v>319</v>
      </c>
      <c r="C466" s="41" t="s">
        <v>924</v>
      </c>
      <c r="D466" s="41" t="s">
        <v>1081</v>
      </c>
      <c r="E466" s="41">
        <v>544500</v>
      </c>
      <c r="F466" s="41" t="s">
        <v>523</v>
      </c>
      <c r="G466" s="41" t="s">
        <v>53</v>
      </c>
      <c r="H466" s="41" t="s">
        <v>21</v>
      </c>
      <c r="I466" s="41" t="s">
        <v>38</v>
      </c>
      <c r="J466" s="41" t="s">
        <v>38</v>
      </c>
      <c r="K466" s="41" t="s">
        <v>749</v>
      </c>
      <c r="L466" s="41">
        <v>544500</v>
      </c>
      <c r="M466" s="41"/>
      <c r="N466" s="41" t="s">
        <v>15</v>
      </c>
    </row>
    <row r="467" spans="1:14" s="42" customFormat="1" ht="24">
      <c r="A467" s="41" t="s">
        <v>256</v>
      </c>
      <c r="B467" s="41" t="s">
        <v>320</v>
      </c>
      <c r="C467" s="41" t="s">
        <v>926</v>
      </c>
      <c r="D467" s="41" t="s">
        <v>1082</v>
      </c>
      <c r="E467" s="41" t="s">
        <v>2901</v>
      </c>
      <c r="F467" s="41" t="s">
        <v>2900</v>
      </c>
      <c r="G467" s="41" t="s">
        <v>53</v>
      </c>
      <c r="H467" s="41" t="s">
        <v>21</v>
      </c>
      <c r="I467" s="41" t="s">
        <v>38</v>
      </c>
      <c r="J467" s="41" t="s">
        <v>38</v>
      </c>
      <c r="K467" s="41" t="s">
        <v>750</v>
      </c>
      <c r="L467" s="41">
        <v>511069</v>
      </c>
      <c r="M467" s="41"/>
      <c r="N467" s="41" t="s">
        <v>15</v>
      </c>
    </row>
    <row r="468" spans="1:14" s="42" customFormat="1" ht="24">
      <c r="A468" s="41" t="s">
        <v>256</v>
      </c>
      <c r="B468" s="41" t="s">
        <v>320</v>
      </c>
      <c r="C468" s="41" t="s">
        <v>1789</v>
      </c>
      <c r="D468" s="41" t="s">
        <v>843</v>
      </c>
      <c r="E468" s="41" t="s">
        <v>2899</v>
      </c>
      <c r="F468" s="41" t="s">
        <v>2900</v>
      </c>
      <c r="G468" s="41" t="s">
        <v>53</v>
      </c>
      <c r="H468" s="41" t="s">
        <v>21</v>
      </c>
      <c r="I468" s="41" t="s">
        <v>38</v>
      </c>
      <c r="J468" s="41" t="s">
        <v>38</v>
      </c>
      <c r="K468" s="41" t="s">
        <v>750</v>
      </c>
      <c r="L468" s="41">
        <v>511069</v>
      </c>
      <c r="M468" s="41"/>
      <c r="N468" s="41" t="s">
        <v>15</v>
      </c>
    </row>
    <row r="469" spans="1:14" s="42" customFormat="1" ht="24">
      <c r="A469" s="41" t="s">
        <v>256</v>
      </c>
      <c r="B469" s="41" t="s">
        <v>320</v>
      </c>
      <c r="C469" s="41" t="s">
        <v>925</v>
      </c>
      <c r="D469" s="41" t="s">
        <v>936</v>
      </c>
      <c r="E469" s="41" t="s">
        <v>2901</v>
      </c>
      <c r="F469" s="41" t="s">
        <v>2900</v>
      </c>
      <c r="G469" s="41" t="s">
        <v>53</v>
      </c>
      <c r="H469" s="41" t="s">
        <v>21</v>
      </c>
      <c r="I469" s="41" t="s">
        <v>38</v>
      </c>
      <c r="J469" s="41" t="s">
        <v>38</v>
      </c>
      <c r="K469" s="41" t="s">
        <v>750</v>
      </c>
      <c r="L469" s="41">
        <v>511069</v>
      </c>
      <c r="M469" s="41"/>
      <c r="N469" s="41" t="s">
        <v>15</v>
      </c>
    </row>
    <row r="470" spans="1:14" s="42" customFormat="1" ht="24">
      <c r="A470" s="41" t="s">
        <v>257</v>
      </c>
      <c r="B470" s="41" t="s">
        <v>321</v>
      </c>
      <c r="C470" s="41" t="s">
        <v>1789</v>
      </c>
      <c r="D470" s="41" t="s">
        <v>843</v>
      </c>
      <c r="E470" s="41"/>
      <c r="F470" s="41" t="s">
        <v>2902</v>
      </c>
      <c r="G470" s="41" t="s">
        <v>49</v>
      </c>
      <c r="H470" s="41" t="s">
        <v>21</v>
      </c>
      <c r="I470" s="41" t="s">
        <v>38</v>
      </c>
      <c r="J470" s="41" t="s">
        <v>38</v>
      </c>
      <c r="K470" s="41" t="s">
        <v>751</v>
      </c>
      <c r="L470" s="41"/>
      <c r="M470" s="41" t="s">
        <v>1869</v>
      </c>
      <c r="N470" s="41" t="s">
        <v>14</v>
      </c>
    </row>
    <row r="471" spans="1:14" s="42" customFormat="1" ht="24">
      <c r="A471" s="41" t="s">
        <v>257</v>
      </c>
      <c r="B471" s="41" t="s">
        <v>321</v>
      </c>
      <c r="C471" s="41" t="s">
        <v>1247</v>
      </c>
      <c r="D471" s="41" t="s">
        <v>1321</v>
      </c>
      <c r="E471" s="41"/>
      <c r="F471" s="41" t="s">
        <v>2902</v>
      </c>
      <c r="G471" s="41" t="s">
        <v>49</v>
      </c>
      <c r="H471" s="41" t="s">
        <v>21</v>
      </c>
      <c r="I471" s="41" t="s">
        <v>38</v>
      </c>
      <c r="J471" s="41" t="s">
        <v>38</v>
      </c>
      <c r="K471" s="41" t="s">
        <v>751</v>
      </c>
      <c r="L471" s="41"/>
      <c r="M471" s="41" t="s">
        <v>1869</v>
      </c>
      <c r="N471" s="41" t="s">
        <v>14</v>
      </c>
    </row>
    <row r="472" spans="1:14" s="42" customFormat="1" ht="36">
      <c r="A472" s="41" t="s">
        <v>258</v>
      </c>
      <c r="B472" s="41" t="s">
        <v>322</v>
      </c>
      <c r="C472" s="41" t="s">
        <v>1789</v>
      </c>
      <c r="D472" s="41" t="s">
        <v>843</v>
      </c>
      <c r="E472" s="41" t="s">
        <v>466</v>
      </c>
      <c r="F472" s="41" t="s">
        <v>2904</v>
      </c>
      <c r="G472" s="41" t="s">
        <v>3</v>
      </c>
      <c r="H472" s="41" t="s">
        <v>21</v>
      </c>
      <c r="I472" s="41" t="s">
        <v>38</v>
      </c>
      <c r="J472" s="41" t="s">
        <v>38</v>
      </c>
      <c r="K472" s="41" t="s">
        <v>752</v>
      </c>
      <c r="L472" s="41"/>
      <c r="M472" s="41"/>
      <c r="N472" s="41" t="s">
        <v>871</v>
      </c>
    </row>
    <row r="473" spans="1:14" s="42" customFormat="1" ht="36">
      <c r="A473" s="41" t="s">
        <v>258</v>
      </c>
      <c r="B473" s="41" t="s">
        <v>322</v>
      </c>
      <c r="C473" s="41" t="s">
        <v>1596</v>
      </c>
      <c r="D473" s="41" t="s">
        <v>1658</v>
      </c>
      <c r="E473" s="41" t="s">
        <v>2195</v>
      </c>
      <c r="F473" s="41" t="s">
        <v>2903</v>
      </c>
      <c r="G473" s="41" t="s">
        <v>3</v>
      </c>
      <c r="H473" s="41" t="s">
        <v>21</v>
      </c>
      <c r="I473" s="41" t="s">
        <v>38</v>
      </c>
      <c r="J473" s="41" t="s">
        <v>38</v>
      </c>
      <c r="K473" s="41" t="s">
        <v>752</v>
      </c>
      <c r="L473" s="41"/>
      <c r="M473" s="41"/>
      <c r="N473" s="41" t="s">
        <v>871</v>
      </c>
    </row>
    <row r="474" spans="1:14" s="42" customFormat="1" ht="24">
      <c r="A474" s="41" t="s">
        <v>259</v>
      </c>
      <c r="B474" s="41" t="s">
        <v>323</v>
      </c>
      <c r="C474" s="41" t="s">
        <v>2908</v>
      </c>
      <c r="D474" s="41" t="s">
        <v>1700</v>
      </c>
      <c r="E474" s="41" t="s">
        <v>467</v>
      </c>
      <c r="F474" s="41" t="s">
        <v>2909</v>
      </c>
      <c r="G474" s="41" t="s">
        <v>15</v>
      </c>
      <c r="H474" s="41" t="s">
        <v>21</v>
      </c>
      <c r="I474" s="41" t="s">
        <v>38</v>
      </c>
      <c r="J474" s="41" t="s">
        <v>38</v>
      </c>
      <c r="K474" s="41" t="s">
        <v>753</v>
      </c>
      <c r="L474" s="41"/>
      <c r="M474" s="41" t="s">
        <v>906</v>
      </c>
      <c r="N474" s="41" t="s">
        <v>30</v>
      </c>
    </row>
    <row r="475" spans="1:14" s="42" customFormat="1" ht="24">
      <c r="A475" s="41" t="s">
        <v>259</v>
      </c>
      <c r="B475" s="41" t="s">
        <v>323</v>
      </c>
      <c r="C475" s="41" t="s">
        <v>1493</v>
      </c>
      <c r="D475" s="41" t="s">
        <v>1701</v>
      </c>
      <c r="E475" s="41" t="s">
        <v>467</v>
      </c>
      <c r="F475" s="41" t="s">
        <v>2910</v>
      </c>
      <c r="G475" s="41" t="s">
        <v>15</v>
      </c>
      <c r="H475" s="41" t="s">
        <v>21</v>
      </c>
      <c r="I475" s="41" t="s">
        <v>38</v>
      </c>
      <c r="J475" s="41" t="s">
        <v>38</v>
      </c>
      <c r="K475" s="41" t="s">
        <v>753</v>
      </c>
      <c r="L475" s="41"/>
      <c r="M475" s="41" t="s">
        <v>906</v>
      </c>
      <c r="N475" s="41" t="s">
        <v>30</v>
      </c>
    </row>
    <row r="476" spans="1:14" s="42" customFormat="1" ht="36">
      <c r="A476" s="41" t="s">
        <v>259</v>
      </c>
      <c r="B476" s="41" t="s">
        <v>323</v>
      </c>
      <c r="C476" s="41" t="s">
        <v>1492</v>
      </c>
      <c r="D476" s="41" t="s">
        <v>1699</v>
      </c>
      <c r="E476" s="41" t="s">
        <v>467</v>
      </c>
      <c r="F476" s="41" t="s">
        <v>2905</v>
      </c>
      <c r="G476" s="41" t="s">
        <v>15</v>
      </c>
      <c r="H476" s="41" t="s">
        <v>21</v>
      </c>
      <c r="I476" s="41" t="s">
        <v>38</v>
      </c>
      <c r="J476" s="41" t="s">
        <v>38</v>
      </c>
      <c r="K476" s="41" t="s">
        <v>753</v>
      </c>
      <c r="L476" s="41"/>
      <c r="M476" s="41" t="s">
        <v>906</v>
      </c>
      <c r="N476" s="41" t="s">
        <v>30</v>
      </c>
    </row>
    <row r="477" spans="1:14" s="42" customFormat="1" ht="24">
      <c r="A477" s="41" t="s">
        <v>259</v>
      </c>
      <c r="B477" s="41" t="s">
        <v>323</v>
      </c>
      <c r="C477" s="41" t="s">
        <v>1598</v>
      </c>
      <c r="D477" s="41" t="s">
        <v>1698</v>
      </c>
      <c r="E477" s="41" t="s">
        <v>467</v>
      </c>
      <c r="F477" s="41" t="s">
        <v>2906</v>
      </c>
      <c r="G477" s="41" t="s">
        <v>15</v>
      </c>
      <c r="H477" s="41" t="s">
        <v>21</v>
      </c>
      <c r="I477" s="41" t="s">
        <v>38</v>
      </c>
      <c r="J477" s="41" t="s">
        <v>38</v>
      </c>
      <c r="K477" s="41" t="s">
        <v>753</v>
      </c>
      <c r="L477" s="41"/>
      <c r="M477" s="41" t="s">
        <v>906</v>
      </c>
      <c r="N477" s="41" t="s">
        <v>30</v>
      </c>
    </row>
    <row r="478" spans="1:14" s="42" customFormat="1" ht="24">
      <c r="A478" s="41" t="s">
        <v>259</v>
      </c>
      <c r="B478" s="41" t="s">
        <v>323</v>
      </c>
      <c r="C478" s="41" t="s">
        <v>1789</v>
      </c>
      <c r="D478" s="41" t="s">
        <v>843</v>
      </c>
      <c r="E478" s="41" t="s">
        <v>467</v>
      </c>
      <c r="F478" s="41" t="s">
        <v>2907</v>
      </c>
      <c r="G478" s="41" t="s">
        <v>15</v>
      </c>
      <c r="H478" s="41" t="s">
        <v>21</v>
      </c>
      <c r="I478" s="41" t="s">
        <v>38</v>
      </c>
      <c r="J478" s="41" t="s">
        <v>38</v>
      </c>
      <c r="K478" s="41" t="s">
        <v>753</v>
      </c>
      <c r="L478" s="41"/>
      <c r="M478" s="41" t="s">
        <v>906</v>
      </c>
      <c r="N478" s="41" t="s">
        <v>30</v>
      </c>
    </row>
    <row r="479" spans="1:14" s="42" customFormat="1" ht="24">
      <c r="A479" s="41" t="s">
        <v>259</v>
      </c>
      <c r="B479" s="41" t="s">
        <v>323</v>
      </c>
      <c r="C479" s="41" t="s">
        <v>1597</v>
      </c>
      <c r="D479" s="41" t="s">
        <v>1697</v>
      </c>
      <c r="E479" s="41" t="s">
        <v>467</v>
      </c>
      <c r="F479" s="41" t="s">
        <v>2907</v>
      </c>
      <c r="G479" s="41" t="s">
        <v>15</v>
      </c>
      <c r="H479" s="41" t="s">
        <v>21</v>
      </c>
      <c r="I479" s="41" t="s">
        <v>38</v>
      </c>
      <c r="J479" s="41" t="s">
        <v>38</v>
      </c>
      <c r="K479" s="41" t="s">
        <v>753</v>
      </c>
      <c r="L479" s="41"/>
      <c r="M479" s="41" t="s">
        <v>906</v>
      </c>
      <c r="N479" s="41" t="s">
        <v>30</v>
      </c>
    </row>
    <row r="480" spans="1:14" s="42" customFormat="1" ht="36">
      <c r="A480" s="41" t="s">
        <v>218</v>
      </c>
      <c r="B480" s="41" t="s">
        <v>1962</v>
      </c>
      <c r="C480" s="41" t="s">
        <v>1963</v>
      </c>
      <c r="D480" s="41" t="s">
        <v>1668</v>
      </c>
      <c r="E480" s="41" t="s">
        <v>2911</v>
      </c>
      <c r="F480" s="41" t="s">
        <v>2912</v>
      </c>
      <c r="G480" s="41" t="s">
        <v>3</v>
      </c>
      <c r="H480" s="41" t="s">
        <v>21</v>
      </c>
      <c r="I480" s="41" t="s">
        <v>38</v>
      </c>
      <c r="J480" s="41" t="s">
        <v>38</v>
      </c>
      <c r="K480" s="41" t="s">
        <v>2354</v>
      </c>
      <c r="L480" s="41"/>
      <c r="M480" s="41"/>
      <c r="N480" s="41" t="s">
        <v>30</v>
      </c>
    </row>
    <row r="481" spans="1:14" s="42" customFormat="1" ht="36">
      <c r="A481" s="41" t="s">
        <v>260</v>
      </c>
      <c r="B481" s="41" t="s">
        <v>2913</v>
      </c>
      <c r="C481" s="41" t="s">
        <v>1789</v>
      </c>
      <c r="D481" s="41" t="s">
        <v>843</v>
      </c>
      <c r="E481" s="41" t="s">
        <v>468</v>
      </c>
      <c r="F481" s="41" t="s">
        <v>2920</v>
      </c>
      <c r="G481" s="41" t="s">
        <v>54</v>
      </c>
      <c r="H481" s="41" t="s">
        <v>21</v>
      </c>
      <c r="I481" s="41" t="s">
        <v>38</v>
      </c>
      <c r="J481" s="41" t="s">
        <v>38</v>
      </c>
      <c r="K481" s="41" t="s">
        <v>754</v>
      </c>
      <c r="L481" s="41" t="s">
        <v>883</v>
      </c>
      <c r="M481" s="41" t="s">
        <v>2916</v>
      </c>
      <c r="N481" s="41" t="s">
        <v>30</v>
      </c>
    </row>
    <row r="482" spans="1:14" s="42" customFormat="1" ht="36">
      <c r="A482" s="41" t="s">
        <v>260</v>
      </c>
      <c r="B482" s="41" t="s">
        <v>2913</v>
      </c>
      <c r="C482" s="41" t="s">
        <v>928</v>
      </c>
      <c r="D482" s="41" t="s">
        <v>1045</v>
      </c>
      <c r="E482" s="41" t="s">
        <v>468</v>
      </c>
      <c r="F482" s="41" t="s">
        <v>2921</v>
      </c>
      <c r="G482" s="41" t="s">
        <v>54</v>
      </c>
      <c r="H482" s="41" t="s">
        <v>21</v>
      </c>
      <c r="I482" s="41" t="s">
        <v>38</v>
      </c>
      <c r="J482" s="41" t="s">
        <v>38</v>
      </c>
      <c r="K482" s="41" t="s">
        <v>754</v>
      </c>
      <c r="L482" s="41" t="s">
        <v>883</v>
      </c>
      <c r="M482" s="41" t="s">
        <v>2916</v>
      </c>
      <c r="N482" s="41" t="s">
        <v>30</v>
      </c>
    </row>
    <row r="483" spans="1:14" s="42" customFormat="1" ht="36">
      <c r="A483" s="41" t="s">
        <v>260</v>
      </c>
      <c r="B483" s="41" t="s">
        <v>2913</v>
      </c>
      <c r="C483" s="41" t="s">
        <v>927</v>
      </c>
      <c r="D483" s="41" t="s">
        <v>1044</v>
      </c>
      <c r="E483" s="41" t="s">
        <v>468</v>
      </c>
      <c r="F483" s="41" t="s">
        <v>2922</v>
      </c>
      <c r="G483" s="41" t="s">
        <v>54</v>
      </c>
      <c r="H483" s="41" t="s">
        <v>21</v>
      </c>
      <c r="I483" s="41" t="s">
        <v>38</v>
      </c>
      <c r="J483" s="41" t="s">
        <v>38</v>
      </c>
      <c r="K483" s="41" t="s">
        <v>754</v>
      </c>
      <c r="L483" s="41" t="s">
        <v>883</v>
      </c>
      <c r="M483" s="41" t="s">
        <v>2916</v>
      </c>
      <c r="N483" s="41" t="s">
        <v>30</v>
      </c>
    </row>
    <row r="484" spans="1:14" s="42" customFormat="1" ht="36">
      <c r="A484" s="41" t="s">
        <v>260</v>
      </c>
      <c r="B484" s="41" t="s">
        <v>2913</v>
      </c>
      <c r="C484" s="41" t="s">
        <v>2914</v>
      </c>
      <c r="D484" s="41" t="s">
        <v>944</v>
      </c>
      <c r="E484" s="41" t="s">
        <v>468</v>
      </c>
      <c r="F484" s="41" t="s">
        <v>2915</v>
      </c>
      <c r="G484" s="41" t="s">
        <v>54</v>
      </c>
      <c r="H484" s="41" t="s">
        <v>21</v>
      </c>
      <c r="I484" s="41" t="s">
        <v>38</v>
      </c>
      <c r="J484" s="41" t="s">
        <v>38</v>
      </c>
      <c r="K484" s="41" t="s">
        <v>754</v>
      </c>
      <c r="L484" s="41" t="s">
        <v>883</v>
      </c>
      <c r="M484" s="41" t="s">
        <v>2916</v>
      </c>
      <c r="N484" s="41" t="s">
        <v>30</v>
      </c>
    </row>
    <row r="485" spans="1:14" s="42" customFormat="1" ht="36">
      <c r="A485" s="41" t="s">
        <v>260</v>
      </c>
      <c r="B485" s="41" t="s">
        <v>2913</v>
      </c>
      <c r="C485" s="41" t="s">
        <v>929</v>
      </c>
      <c r="D485" s="41" t="s">
        <v>1688</v>
      </c>
      <c r="E485" s="41" t="s">
        <v>468</v>
      </c>
      <c r="F485" s="41" t="s">
        <v>2917</v>
      </c>
      <c r="G485" s="41" t="s">
        <v>54</v>
      </c>
      <c r="H485" s="41" t="s">
        <v>21</v>
      </c>
      <c r="I485" s="41" t="s">
        <v>38</v>
      </c>
      <c r="J485" s="41" t="s">
        <v>38</v>
      </c>
      <c r="K485" s="41" t="s">
        <v>754</v>
      </c>
      <c r="L485" s="41" t="s">
        <v>883</v>
      </c>
      <c r="M485" s="41" t="s">
        <v>2916</v>
      </c>
      <c r="N485" s="41" t="s">
        <v>30</v>
      </c>
    </row>
    <row r="486" spans="1:14" s="42" customFormat="1" ht="36">
      <c r="A486" s="41" t="s">
        <v>260</v>
      </c>
      <c r="B486" s="41" t="s">
        <v>2913</v>
      </c>
      <c r="C486" s="41" t="s">
        <v>930</v>
      </c>
      <c r="D486" s="41" t="s">
        <v>1047</v>
      </c>
      <c r="E486" s="41" t="s">
        <v>468</v>
      </c>
      <c r="F486" s="41" t="s">
        <v>2918</v>
      </c>
      <c r="G486" s="41" t="s">
        <v>54</v>
      </c>
      <c r="H486" s="41" t="s">
        <v>21</v>
      </c>
      <c r="I486" s="41" t="s">
        <v>38</v>
      </c>
      <c r="J486" s="41" t="s">
        <v>38</v>
      </c>
      <c r="K486" s="41" t="s">
        <v>754</v>
      </c>
      <c r="L486" s="41" t="s">
        <v>883</v>
      </c>
      <c r="M486" s="41" t="s">
        <v>2916</v>
      </c>
      <c r="N486" s="41" t="s">
        <v>30</v>
      </c>
    </row>
    <row r="487" spans="1:14" s="42" customFormat="1" ht="36">
      <c r="A487" s="41" t="s">
        <v>260</v>
      </c>
      <c r="B487" s="41" t="s">
        <v>2913</v>
      </c>
      <c r="C487" s="41" t="s">
        <v>1994</v>
      </c>
      <c r="D487" s="41" t="s">
        <v>1046</v>
      </c>
      <c r="E487" s="41" t="s">
        <v>468</v>
      </c>
      <c r="F487" s="41" t="s">
        <v>2919</v>
      </c>
      <c r="G487" s="41" t="s">
        <v>54</v>
      </c>
      <c r="H487" s="41" t="s">
        <v>21</v>
      </c>
      <c r="I487" s="41" t="s">
        <v>38</v>
      </c>
      <c r="J487" s="41" t="s">
        <v>38</v>
      </c>
      <c r="K487" s="41" t="s">
        <v>754</v>
      </c>
      <c r="L487" s="41" t="s">
        <v>883</v>
      </c>
      <c r="M487" s="41" t="s">
        <v>2916</v>
      </c>
      <c r="N487" s="41" t="s">
        <v>30</v>
      </c>
    </row>
    <row r="488" spans="1:14" s="42" customFormat="1" ht="48">
      <c r="A488" s="41" t="s">
        <v>261</v>
      </c>
      <c r="B488" s="41" t="s">
        <v>219</v>
      </c>
      <c r="C488" s="41" t="s">
        <v>1003</v>
      </c>
      <c r="D488" s="41" t="s">
        <v>987</v>
      </c>
      <c r="E488" s="41" t="s">
        <v>1065</v>
      </c>
      <c r="F488" s="41" t="s">
        <v>2934</v>
      </c>
      <c r="G488" s="41" t="s">
        <v>54</v>
      </c>
      <c r="H488" s="41" t="s">
        <v>21</v>
      </c>
      <c r="I488" s="41" t="s">
        <v>26</v>
      </c>
      <c r="J488" s="41" t="s">
        <v>1083</v>
      </c>
      <c r="K488" s="41" t="s">
        <v>713</v>
      </c>
      <c r="L488" s="41"/>
      <c r="M488" s="41" t="s">
        <v>2925</v>
      </c>
      <c r="N488" s="41" t="s">
        <v>30</v>
      </c>
    </row>
    <row r="489" spans="1:14" s="42" customFormat="1" ht="36">
      <c r="A489" s="41" t="s">
        <v>261</v>
      </c>
      <c r="B489" s="41" t="s">
        <v>219</v>
      </c>
      <c r="C489" s="41" t="s">
        <v>1870</v>
      </c>
      <c r="D489" s="41" t="s">
        <v>1871</v>
      </c>
      <c r="E489" s="41" t="s">
        <v>2928</v>
      </c>
      <c r="F489" s="41" t="s">
        <v>2935</v>
      </c>
      <c r="G489" s="41" t="s">
        <v>54</v>
      </c>
      <c r="H489" s="41" t="s">
        <v>21</v>
      </c>
      <c r="I489" s="41" t="s">
        <v>38</v>
      </c>
      <c r="J489" s="41" t="s">
        <v>38</v>
      </c>
      <c r="K489" s="41" t="s">
        <v>713</v>
      </c>
      <c r="L489" s="41"/>
      <c r="M489" s="41" t="s">
        <v>2925</v>
      </c>
      <c r="N489" s="41" t="s">
        <v>30</v>
      </c>
    </row>
    <row r="490" spans="1:14" s="42" customFormat="1" ht="36">
      <c r="A490" s="41" t="s">
        <v>261</v>
      </c>
      <c r="B490" s="41" t="s">
        <v>219</v>
      </c>
      <c r="C490" s="41" t="s">
        <v>1004</v>
      </c>
      <c r="D490" s="41" t="s">
        <v>988</v>
      </c>
      <c r="E490" s="41" t="s">
        <v>1066</v>
      </c>
      <c r="F490" s="41" t="s">
        <v>2936</v>
      </c>
      <c r="G490" s="41" t="s">
        <v>54</v>
      </c>
      <c r="H490" s="41" t="s">
        <v>21</v>
      </c>
      <c r="I490" s="41" t="s">
        <v>26</v>
      </c>
      <c r="J490" s="41" t="s">
        <v>1083</v>
      </c>
      <c r="K490" s="41" t="s">
        <v>713</v>
      </c>
      <c r="L490" s="41"/>
      <c r="M490" s="41" t="s">
        <v>2925</v>
      </c>
      <c r="N490" s="41" t="s">
        <v>30</v>
      </c>
    </row>
    <row r="491" spans="1:14" s="42" customFormat="1" ht="36">
      <c r="A491" s="41" t="s">
        <v>261</v>
      </c>
      <c r="B491" s="41" t="s">
        <v>219</v>
      </c>
      <c r="C491" s="41" t="s">
        <v>1005</v>
      </c>
      <c r="D491" s="41" t="s">
        <v>989</v>
      </c>
      <c r="E491" s="41" t="s">
        <v>2928</v>
      </c>
      <c r="F491" s="41" t="s">
        <v>2937</v>
      </c>
      <c r="G491" s="41" t="s">
        <v>54</v>
      </c>
      <c r="H491" s="41" t="s">
        <v>21</v>
      </c>
      <c r="I491" s="41" t="s">
        <v>38</v>
      </c>
      <c r="J491" s="41" t="s">
        <v>38</v>
      </c>
      <c r="K491" s="41" t="s">
        <v>713</v>
      </c>
      <c r="L491" s="41"/>
      <c r="M491" s="41" t="s">
        <v>2925</v>
      </c>
      <c r="N491" s="41" t="s">
        <v>30</v>
      </c>
    </row>
    <row r="492" spans="1:14" s="42" customFormat="1" ht="24">
      <c r="A492" s="41" t="s">
        <v>261</v>
      </c>
      <c r="B492" s="41" t="s">
        <v>219</v>
      </c>
      <c r="C492" s="41" t="s">
        <v>1789</v>
      </c>
      <c r="D492" s="41" t="s">
        <v>843</v>
      </c>
      <c r="E492" s="41" t="s">
        <v>2938</v>
      </c>
      <c r="F492" s="41" t="s">
        <v>2939</v>
      </c>
      <c r="G492" s="41" t="s">
        <v>54</v>
      </c>
      <c r="H492" s="41" t="s">
        <v>21</v>
      </c>
      <c r="I492" s="41" t="s">
        <v>26</v>
      </c>
      <c r="J492" s="41" t="s">
        <v>577</v>
      </c>
      <c r="K492" s="41" t="s">
        <v>2940</v>
      </c>
      <c r="L492" s="41" t="s">
        <v>884</v>
      </c>
      <c r="M492" s="41" t="s">
        <v>2941</v>
      </c>
      <c r="N492" s="41" t="s">
        <v>30</v>
      </c>
    </row>
    <row r="493" spans="1:14" s="42" customFormat="1" ht="36">
      <c r="A493" s="41" t="s">
        <v>261</v>
      </c>
      <c r="B493" s="41" t="s">
        <v>219</v>
      </c>
      <c r="C493" s="41" t="s">
        <v>999</v>
      </c>
      <c r="D493" s="41" t="s">
        <v>2923</v>
      </c>
      <c r="E493" s="41" t="s">
        <v>1061</v>
      </c>
      <c r="F493" s="41" t="s">
        <v>2924</v>
      </c>
      <c r="G493" s="41" t="s">
        <v>54</v>
      </c>
      <c r="H493" s="41" t="s">
        <v>21</v>
      </c>
      <c r="I493" s="41" t="s">
        <v>26</v>
      </c>
      <c r="J493" s="41" t="s">
        <v>1083</v>
      </c>
      <c r="K493" s="41" t="s">
        <v>713</v>
      </c>
      <c r="L493" s="41"/>
      <c r="M493" s="41" t="s">
        <v>2925</v>
      </c>
      <c r="N493" s="41" t="s">
        <v>30</v>
      </c>
    </row>
    <row r="494" spans="1:14" s="42" customFormat="1" ht="36">
      <c r="A494" s="41" t="s">
        <v>261</v>
      </c>
      <c r="B494" s="41" t="s">
        <v>219</v>
      </c>
      <c r="C494" s="41" t="s">
        <v>1000</v>
      </c>
      <c r="D494" s="41" t="s">
        <v>2926</v>
      </c>
      <c r="E494" s="41" t="s">
        <v>1062</v>
      </c>
      <c r="F494" s="41" t="s">
        <v>2927</v>
      </c>
      <c r="G494" s="41" t="s">
        <v>54</v>
      </c>
      <c r="H494" s="41" t="s">
        <v>21</v>
      </c>
      <c r="I494" s="41" t="s">
        <v>26</v>
      </c>
      <c r="J494" s="41" t="s">
        <v>1083</v>
      </c>
      <c r="K494" s="41" t="s">
        <v>713</v>
      </c>
      <c r="L494" s="41"/>
      <c r="M494" s="41" t="s">
        <v>2925</v>
      </c>
      <c r="N494" s="41" t="s">
        <v>30</v>
      </c>
    </row>
    <row r="495" spans="1:14" s="42" customFormat="1" ht="36">
      <c r="A495" s="41" t="s">
        <v>261</v>
      </c>
      <c r="B495" s="41" t="s">
        <v>219</v>
      </c>
      <c r="C495" s="41" t="s">
        <v>1789</v>
      </c>
      <c r="D495" s="41" t="s">
        <v>843</v>
      </c>
      <c r="E495" s="41" t="s">
        <v>2928</v>
      </c>
      <c r="F495" s="41"/>
      <c r="G495" s="41" t="s">
        <v>54</v>
      </c>
      <c r="H495" s="41" t="s">
        <v>21</v>
      </c>
      <c r="I495" s="41" t="s">
        <v>38</v>
      </c>
      <c r="J495" s="41" t="s">
        <v>38</v>
      </c>
      <c r="K495" s="41" t="s">
        <v>713</v>
      </c>
      <c r="L495" s="41"/>
      <c r="M495" s="41" t="s">
        <v>2925</v>
      </c>
      <c r="N495" s="41" t="s">
        <v>30</v>
      </c>
    </row>
    <row r="496" spans="1:14" s="42" customFormat="1" ht="36">
      <c r="A496" s="41" t="s">
        <v>261</v>
      </c>
      <c r="B496" s="41" t="s">
        <v>219</v>
      </c>
      <c r="C496" s="41" t="s">
        <v>1002</v>
      </c>
      <c r="D496" s="41" t="s">
        <v>986</v>
      </c>
      <c r="E496" s="41" t="s">
        <v>1064</v>
      </c>
      <c r="F496" s="41" t="s">
        <v>2929</v>
      </c>
      <c r="G496" s="41" t="s">
        <v>54</v>
      </c>
      <c r="H496" s="41" t="s">
        <v>21</v>
      </c>
      <c r="I496" s="41" t="s">
        <v>26</v>
      </c>
      <c r="J496" s="41" t="s">
        <v>1083</v>
      </c>
      <c r="K496" s="41" t="s">
        <v>713</v>
      </c>
      <c r="L496" s="41"/>
      <c r="M496" s="41" t="s">
        <v>2925</v>
      </c>
      <c r="N496" s="41" t="s">
        <v>30</v>
      </c>
    </row>
    <row r="497" spans="1:14" s="42" customFormat="1" ht="36">
      <c r="A497" s="41" t="s">
        <v>261</v>
      </c>
      <c r="B497" s="41" t="s">
        <v>219</v>
      </c>
      <c r="C497" s="41" t="s">
        <v>2346</v>
      </c>
      <c r="D497" s="41" t="s">
        <v>2347</v>
      </c>
      <c r="E497" s="41" t="s">
        <v>2928</v>
      </c>
      <c r="F497" s="41"/>
      <c r="G497" s="41" t="s">
        <v>54</v>
      </c>
      <c r="H497" s="41" t="s">
        <v>21</v>
      </c>
      <c r="I497" s="41" t="s">
        <v>38</v>
      </c>
      <c r="J497" s="41" t="s">
        <v>38</v>
      </c>
      <c r="K497" s="41" t="s">
        <v>713</v>
      </c>
      <c r="L497" s="41"/>
      <c r="M497" s="41" t="s">
        <v>2925</v>
      </c>
      <c r="N497" s="41" t="s">
        <v>30</v>
      </c>
    </row>
    <row r="498" spans="1:14" s="42" customFormat="1" ht="36">
      <c r="A498" s="41" t="s">
        <v>261</v>
      </c>
      <c r="B498" s="41" t="s">
        <v>219</v>
      </c>
      <c r="C498" s="41" t="s">
        <v>1001</v>
      </c>
      <c r="D498" s="41" t="s">
        <v>985</v>
      </c>
      <c r="E498" s="41" t="s">
        <v>1063</v>
      </c>
      <c r="F498" s="41" t="s">
        <v>2930</v>
      </c>
      <c r="G498" s="41" t="s">
        <v>54</v>
      </c>
      <c r="H498" s="41" t="s">
        <v>21</v>
      </c>
      <c r="I498" s="41" t="s">
        <v>26</v>
      </c>
      <c r="J498" s="41" t="s">
        <v>1083</v>
      </c>
      <c r="K498" s="41" t="s">
        <v>713</v>
      </c>
      <c r="L498" s="41"/>
      <c r="M498" s="41" t="s">
        <v>2925</v>
      </c>
      <c r="N498" s="41" t="s">
        <v>30</v>
      </c>
    </row>
    <row r="499" spans="1:14" s="42" customFormat="1" ht="36">
      <c r="A499" s="41" t="s">
        <v>261</v>
      </c>
      <c r="B499" s="41" t="s">
        <v>219</v>
      </c>
      <c r="C499" s="41" t="s">
        <v>2931</v>
      </c>
      <c r="D499" s="41" t="s">
        <v>2932</v>
      </c>
      <c r="E499" s="41" t="s">
        <v>2928</v>
      </c>
      <c r="F499" s="41" t="s">
        <v>2933</v>
      </c>
      <c r="G499" s="41" t="s">
        <v>54</v>
      </c>
      <c r="H499" s="41" t="s">
        <v>21</v>
      </c>
      <c r="I499" s="41" t="s">
        <v>38</v>
      </c>
      <c r="J499" s="41" t="s">
        <v>38</v>
      </c>
      <c r="K499" s="41" t="s">
        <v>713</v>
      </c>
      <c r="L499" s="41"/>
      <c r="M499" s="41" t="s">
        <v>2925</v>
      </c>
      <c r="N499" s="41" t="s">
        <v>30</v>
      </c>
    </row>
    <row r="500" spans="1:14" s="42" customFormat="1" ht="36">
      <c r="A500" s="41" t="s">
        <v>262</v>
      </c>
      <c r="B500" s="41" t="s">
        <v>220</v>
      </c>
      <c r="C500" s="41" t="s">
        <v>1789</v>
      </c>
      <c r="D500" s="41" t="s">
        <v>843</v>
      </c>
      <c r="E500" s="41" t="s">
        <v>2942</v>
      </c>
      <c r="F500" s="41" t="s">
        <v>2943</v>
      </c>
      <c r="G500" s="41" t="s">
        <v>49</v>
      </c>
      <c r="H500" s="41" t="s">
        <v>21</v>
      </c>
      <c r="I500" s="41" t="s">
        <v>38</v>
      </c>
      <c r="J500" s="41" t="s">
        <v>38</v>
      </c>
      <c r="K500" s="41" t="s">
        <v>2282</v>
      </c>
      <c r="L500" s="41" t="s">
        <v>2283</v>
      </c>
      <c r="M500" s="41" t="s">
        <v>2284</v>
      </c>
      <c r="N500" s="41" t="s">
        <v>52</v>
      </c>
    </row>
    <row r="501" spans="1:14" s="42" customFormat="1" ht="36">
      <c r="A501" s="41" t="s">
        <v>262</v>
      </c>
      <c r="B501" s="41" t="s">
        <v>220</v>
      </c>
      <c r="C501" s="41" t="s">
        <v>2944</v>
      </c>
      <c r="D501" s="41" t="s">
        <v>1414</v>
      </c>
      <c r="E501" s="41" t="s">
        <v>1451</v>
      </c>
      <c r="F501" s="41" t="s">
        <v>2943</v>
      </c>
      <c r="G501" s="41" t="s">
        <v>49</v>
      </c>
      <c r="H501" s="41" t="s">
        <v>21</v>
      </c>
      <c r="I501" s="41" t="s">
        <v>38</v>
      </c>
      <c r="J501" s="41" t="s">
        <v>38</v>
      </c>
      <c r="K501" s="41" t="s">
        <v>2282</v>
      </c>
      <c r="L501" s="41" t="s">
        <v>2283</v>
      </c>
      <c r="M501" s="41" t="s">
        <v>2284</v>
      </c>
      <c r="N501" s="41" t="s">
        <v>52</v>
      </c>
    </row>
    <row r="502" spans="1:14" s="42" customFormat="1" ht="24">
      <c r="A502" s="41" t="s">
        <v>3533</v>
      </c>
      <c r="B502" s="41" t="s">
        <v>2330</v>
      </c>
      <c r="C502" s="41" t="s">
        <v>2331</v>
      </c>
      <c r="D502" s="41" t="s">
        <v>1767</v>
      </c>
      <c r="E502" s="41" t="s">
        <v>2945</v>
      </c>
      <c r="F502" s="41" t="s">
        <v>2946</v>
      </c>
      <c r="G502" s="41" t="s">
        <v>49</v>
      </c>
      <c r="H502" s="41" t="s">
        <v>21</v>
      </c>
      <c r="I502" s="41" t="s">
        <v>38</v>
      </c>
      <c r="J502" s="41" t="s">
        <v>38</v>
      </c>
      <c r="K502" s="41" t="s">
        <v>2332</v>
      </c>
      <c r="L502" s="41"/>
      <c r="M502" s="41"/>
      <c r="N502" s="41" t="s">
        <v>15</v>
      </c>
    </row>
    <row r="503" spans="1:14" s="42" customFormat="1" ht="24">
      <c r="A503" s="41" t="s">
        <v>263</v>
      </c>
      <c r="B503" s="41" t="s">
        <v>2947</v>
      </c>
      <c r="C503" s="41" t="s">
        <v>2435</v>
      </c>
      <c r="D503" s="41" t="s">
        <v>2436</v>
      </c>
      <c r="E503" s="41" t="s">
        <v>2948</v>
      </c>
      <c r="F503" s="41" t="s">
        <v>2949</v>
      </c>
      <c r="G503" s="41" t="s">
        <v>49</v>
      </c>
      <c r="H503" s="41" t="s">
        <v>21</v>
      </c>
      <c r="I503" s="41" t="s">
        <v>38</v>
      </c>
      <c r="J503" s="41" t="s">
        <v>38</v>
      </c>
      <c r="K503" s="41" t="s">
        <v>2541</v>
      </c>
      <c r="L503" s="41"/>
      <c r="M503" s="41" t="s">
        <v>861</v>
      </c>
      <c r="N503" s="41" t="s">
        <v>15</v>
      </c>
    </row>
    <row r="504" spans="1:14" s="42" customFormat="1" ht="36">
      <c r="A504" s="41" t="s">
        <v>265</v>
      </c>
      <c r="B504" s="41" t="s">
        <v>221</v>
      </c>
      <c r="C504" s="41" t="s">
        <v>2960</v>
      </c>
      <c r="D504" s="41" t="s">
        <v>2961</v>
      </c>
      <c r="E504" s="41" t="s">
        <v>2952</v>
      </c>
      <c r="F504" s="41" t="s">
        <v>2962</v>
      </c>
      <c r="G504" s="41" t="s">
        <v>51</v>
      </c>
      <c r="H504" s="41" t="s">
        <v>21</v>
      </c>
      <c r="I504" s="41" t="s">
        <v>38</v>
      </c>
      <c r="J504" s="41" t="s">
        <v>38</v>
      </c>
      <c r="K504" s="41" t="s">
        <v>2951</v>
      </c>
      <c r="L504" s="41">
        <v>641561</v>
      </c>
      <c r="M504" s="41"/>
      <c r="N504" s="41" t="s">
        <v>1872</v>
      </c>
    </row>
    <row r="505" spans="1:14" s="42" customFormat="1" ht="36">
      <c r="A505" s="41" t="s">
        <v>264</v>
      </c>
      <c r="B505" s="41" t="s">
        <v>221</v>
      </c>
      <c r="C505" s="41" t="s">
        <v>1096</v>
      </c>
      <c r="D505" s="41" t="s">
        <v>1093</v>
      </c>
      <c r="E505" s="41" t="s">
        <v>2197</v>
      </c>
      <c r="F505" s="41" t="s">
        <v>2963</v>
      </c>
      <c r="G505" s="41" t="s">
        <v>51</v>
      </c>
      <c r="H505" s="41" t="s">
        <v>21</v>
      </c>
      <c r="I505" s="41" t="s">
        <v>38</v>
      </c>
      <c r="J505" s="41" t="s">
        <v>38</v>
      </c>
      <c r="K505" s="41" t="s">
        <v>2951</v>
      </c>
      <c r="L505" s="41">
        <v>641561</v>
      </c>
      <c r="M505" s="41"/>
      <c r="N505" s="41" t="s">
        <v>1872</v>
      </c>
    </row>
    <row r="506" spans="1:14" s="42" customFormat="1" ht="36">
      <c r="A506" s="41" t="s">
        <v>264</v>
      </c>
      <c r="B506" s="41" t="s">
        <v>221</v>
      </c>
      <c r="C506" s="41" t="s">
        <v>2432</v>
      </c>
      <c r="D506" s="41" t="s">
        <v>2433</v>
      </c>
      <c r="E506" s="41" t="s">
        <v>2952</v>
      </c>
      <c r="F506" s="41" t="s">
        <v>2957</v>
      </c>
      <c r="G506" s="41" t="s">
        <v>51</v>
      </c>
      <c r="H506" s="41" t="s">
        <v>21</v>
      </c>
      <c r="I506" s="41" t="s">
        <v>38</v>
      </c>
      <c r="J506" s="41" t="s">
        <v>38</v>
      </c>
      <c r="K506" s="41" t="s">
        <v>2951</v>
      </c>
      <c r="L506" s="41">
        <v>641561</v>
      </c>
      <c r="M506" s="41"/>
      <c r="N506" s="41" t="s">
        <v>1872</v>
      </c>
    </row>
    <row r="507" spans="1:14" s="42" customFormat="1" ht="36">
      <c r="A507" s="41" t="s">
        <v>264</v>
      </c>
      <c r="B507" s="41" t="s">
        <v>221</v>
      </c>
      <c r="C507" s="41" t="s">
        <v>1097</v>
      </c>
      <c r="D507" s="41" t="s">
        <v>1094</v>
      </c>
      <c r="E507" s="41" t="s">
        <v>2196</v>
      </c>
      <c r="F507" s="41" t="s">
        <v>2965</v>
      </c>
      <c r="G507" s="41" t="s">
        <v>51</v>
      </c>
      <c r="H507" s="41" t="s">
        <v>21</v>
      </c>
      <c r="I507" s="41" t="s">
        <v>38</v>
      </c>
      <c r="J507" s="41" t="s">
        <v>38</v>
      </c>
      <c r="K507" s="41" t="s">
        <v>2951</v>
      </c>
      <c r="L507" s="41">
        <v>641561</v>
      </c>
      <c r="M507" s="41"/>
      <c r="N507" s="41" t="s">
        <v>1872</v>
      </c>
    </row>
    <row r="508" spans="1:14" s="42" customFormat="1" ht="24">
      <c r="A508" s="41" t="s">
        <v>264</v>
      </c>
      <c r="B508" s="41" t="s">
        <v>221</v>
      </c>
      <c r="C508" s="41" t="s">
        <v>1163</v>
      </c>
      <c r="D508" s="41" t="s">
        <v>2430</v>
      </c>
      <c r="E508" s="41" t="s">
        <v>2958</v>
      </c>
      <c r="F508" s="41" t="s">
        <v>2959</v>
      </c>
      <c r="G508" s="41" t="s">
        <v>51</v>
      </c>
      <c r="H508" s="41" t="s">
        <v>22</v>
      </c>
      <c r="I508" s="41" t="s">
        <v>19</v>
      </c>
      <c r="J508" s="41" t="s">
        <v>576</v>
      </c>
      <c r="K508" s="41" t="s">
        <v>2431</v>
      </c>
      <c r="L508" s="41"/>
      <c r="M508" s="41"/>
      <c r="N508" s="41" t="s">
        <v>1872</v>
      </c>
    </row>
    <row r="509" spans="1:14" s="42" customFormat="1" ht="24">
      <c r="A509" s="41" t="s">
        <v>264</v>
      </c>
      <c r="B509" s="41" t="s">
        <v>221</v>
      </c>
      <c r="C509" s="41" t="s">
        <v>1098</v>
      </c>
      <c r="D509" s="41" t="s">
        <v>2428</v>
      </c>
      <c r="E509" s="41" t="s">
        <v>2198</v>
      </c>
      <c r="F509" s="41" t="s">
        <v>2950</v>
      </c>
      <c r="G509" s="41" t="s">
        <v>51</v>
      </c>
      <c r="H509" s="41" t="s">
        <v>21</v>
      </c>
      <c r="I509" s="41" t="s">
        <v>38</v>
      </c>
      <c r="J509" s="41" t="s">
        <v>38</v>
      </c>
      <c r="K509" s="41" t="s">
        <v>2951</v>
      </c>
      <c r="L509" s="41">
        <v>641561</v>
      </c>
      <c r="M509" s="41"/>
      <c r="N509" s="41" t="s">
        <v>1872</v>
      </c>
    </row>
    <row r="510" spans="1:14" s="42" customFormat="1" ht="36">
      <c r="A510" s="41" t="s">
        <v>264</v>
      </c>
      <c r="B510" s="41" t="s">
        <v>221</v>
      </c>
      <c r="C510" s="41" t="s">
        <v>2426</v>
      </c>
      <c r="D510" s="41" t="s">
        <v>2427</v>
      </c>
      <c r="E510" s="41" t="s">
        <v>2952</v>
      </c>
      <c r="F510" s="41" t="s">
        <v>2953</v>
      </c>
      <c r="G510" s="41" t="s">
        <v>51</v>
      </c>
      <c r="H510" s="41" t="s">
        <v>21</v>
      </c>
      <c r="I510" s="41" t="s">
        <v>38</v>
      </c>
      <c r="J510" s="41" t="s">
        <v>38</v>
      </c>
      <c r="K510" s="41" t="s">
        <v>2951</v>
      </c>
      <c r="L510" s="41">
        <v>641561</v>
      </c>
      <c r="M510" s="41"/>
      <c r="N510" s="41" t="s">
        <v>2954</v>
      </c>
    </row>
    <row r="511" spans="1:14" s="42" customFormat="1" ht="36">
      <c r="A511" s="41" t="s">
        <v>264</v>
      </c>
      <c r="B511" s="41" t="s">
        <v>221</v>
      </c>
      <c r="C511" s="41" t="s">
        <v>2333</v>
      </c>
      <c r="D511" s="41" t="s">
        <v>1113</v>
      </c>
      <c r="E511" s="41" t="s">
        <v>2958</v>
      </c>
      <c r="F511" s="41" t="s">
        <v>2964</v>
      </c>
      <c r="G511" s="41" t="s">
        <v>51</v>
      </c>
      <c r="H511" s="41" t="s">
        <v>22</v>
      </c>
      <c r="I511" s="41" t="s">
        <v>8</v>
      </c>
      <c r="J511" s="41" t="s">
        <v>526</v>
      </c>
      <c r="K511" s="41" t="s">
        <v>2434</v>
      </c>
      <c r="L511" s="41"/>
      <c r="M511" s="41"/>
      <c r="N511" s="41" t="s">
        <v>1872</v>
      </c>
    </row>
    <row r="512" spans="1:14" s="42" customFormat="1" ht="36">
      <c r="A512" s="41" t="s">
        <v>264</v>
      </c>
      <c r="B512" s="41" t="s">
        <v>221</v>
      </c>
      <c r="C512" s="41" t="s">
        <v>1099</v>
      </c>
      <c r="D512" s="41" t="s">
        <v>1095</v>
      </c>
      <c r="E512" s="41" t="s">
        <v>2955</v>
      </c>
      <c r="F512" s="41" t="s">
        <v>2956</v>
      </c>
      <c r="G512" s="41" t="s">
        <v>51</v>
      </c>
      <c r="H512" s="41" t="s">
        <v>21</v>
      </c>
      <c r="I512" s="41" t="s">
        <v>38</v>
      </c>
      <c r="J512" s="41" t="s">
        <v>38</v>
      </c>
      <c r="K512" s="41" t="s">
        <v>2951</v>
      </c>
      <c r="L512" s="41">
        <v>641561</v>
      </c>
      <c r="M512" s="41"/>
      <c r="N512" s="41" t="s">
        <v>1872</v>
      </c>
    </row>
    <row r="513" spans="1:14" s="42" customFormat="1" ht="48">
      <c r="A513" s="41" t="s">
        <v>265</v>
      </c>
      <c r="B513" s="41" t="s">
        <v>222</v>
      </c>
      <c r="C513" s="41" t="s">
        <v>1789</v>
      </c>
      <c r="D513" s="41" t="s">
        <v>843</v>
      </c>
      <c r="E513" s="41" t="s">
        <v>2966</v>
      </c>
      <c r="F513" s="41" t="s">
        <v>2967</v>
      </c>
      <c r="G513" s="41" t="s">
        <v>51</v>
      </c>
      <c r="H513" s="41" t="s">
        <v>22</v>
      </c>
      <c r="I513" s="41" t="s">
        <v>27</v>
      </c>
      <c r="J513" s="41" t="s">
        <v>538</v>
      </c>
      <c r="K513" s="41" t="s">
        <v>2429</v>
      </c>
      <c r="L513" s="41"/>
      <c r="M513" s="41"/>
      <c r="N513" s="41" t="s">
        <v>1872</v>
      </c>
    </row>
    <row r="514" spans="1:14" s="42" customFormat="1" ht="48">
      <c r="A514" s="41" t="s">
        <v>264</v>
      </c>
      <c r="B514" s="41" t="s">
        <v>222</v>
      </c>
      <c r="C514" s="41" t="s">
        <v>1100</v>
      </c>
      <c r="D514" s="41" t="s">
        <v>2968</v>
      </c>
      <c r="E514" s="41" t="s">
        <v>2199</v>
      </c>
      <c r="F514" s="41" t="s">
        <v>2969</v>
      </c>
      <c r="G514" s="41" t="s">
        <v>51</v>
      </c>
      <c r="H514" s="41" t="s">
        <v>21</v>
      </c>
      <c r="I514" s="41" t="s">
        <v>38</v>
      </c>
      <c r="J514" s="41" t="s">
        <v>38</v>
      </c>
      <c r="K514" s="41" t="s">
        <v>2951</v>
      </c>
      <c r="L514" s="41">
        <v>641561</v>
      </c>
      <c r="M514" s="41"/>
      <c r="N514" s="41" t="s">
        <v>10</v>
      </c>
    </row>
    <row r="515" spans="1:14" s="42" customFormat="1" ht="48">
      <c r="A515" s="41" t="s">
        <v>265</v>
      </c>
      <c r="B515" s="41" t="s">
        <v>222</v>
      </c>
      <c r="C515" s="41" t="s">
        <v>1789</v>
      </c>
      <c r="D515" s="41" t="s">
        <v>843</v>
      </c>
      <c r="E515" s="41" t="s">
        <v>2970</v>
      </c>
      <c r="F515" s="41" t="s">
        <v>2971</v>
      </c>
      <c r="G515" s="41" t="s">
        <v>51</v>
      </c>
      <c r="H515" s="41" t="s">
        <v>22</v>
      </c>
      <c r="I515" s="41" t="s">
        <v>28</v>
      </c>
      <c r="J515" s="41" t="s">
        <v>533</v>
      </c>
      <c r="K515" s="41" t="s">
        <v>2972</v>
      </c>
      <c r="L515" s="41" t="s">
        <v>893</v>
      </c>
      <c r="M515" s="41"/>
      <c r="N515" s="41" t="s">
        <v>1872</v>
      </c>
    </row>
    <row r="516" spans="1:14" s="42" customFormat="1" ht="48">
      <c r="A516" s="41" t="s">
        <v>65</v>
      </c>
      <c r="B516" s="41" t="s">
        <v>223</v>
      </c>
      <c r="C516" s="41" t="s">
        <v>1789</v>
      </c>
      <c r="D516" s="41" t="s">
        <v>843</v>
      </c>
      <c r="E516" s="41" t="s">
        <v>2977</v>
      </c>
      <c r="F516" s="41"/>
      <c r="G516" s="41" t="s">
        <v>33</v>
      </c>
      <c r="H516" s="41" t="s">
        <v>21</v>
      </c>
      <c r="I516" s="41" t="s">
        <v>38</v>
      </c>
      <c r="J516" s="41" t="s">
        <v>38</v>
      </c>
      <c r="K516" s="41" t="s">
        <v>2343</v>
      </c>
      <c r="L516" s="41">
        <v>660064</v>
      </c>
      <c r="M516" s="41" t="s">
        <v>862</v>
      </c>
      <c r="N516" s="41" t="s">
        <v>12</v>
      </c>
    </row>
    <row r="517" spans="1:14" s="42" customFormat="1" ht="48">
      <c r="A517" s="41" t="s">
        <v>65</v>
      </c>
      <c r="B517" s="41" t="s">
        <v>223</v>
      </c>
      <c r="C517" s="41" t="s">
        <v>1768</v>
      </c>
      <c r="D517" s="41" t="s">
        <v>1324</v>
      </c>
      <c r="E517" s="41" t="s">
        <v>1769</v>
      </c>
      <c r="F517" s="41" t="s">
        <v>2973</v>
      </c>
      <c r="G517" s="41" t="s">
        <v>33</v>
      </c>
      <c r="H517" s="41" t="s">
        <v>21</v>
      </c>
      <c r="I517" s="41" t="s">
        <v>38</v>
      </c>
      <c r="J517" s="41" t="s">
        <v>38</v>
      </c>
      <c r="K517" s="41" t="s">
        <v>2343</v>
      </c>
      <c r="L517" s="41">
        <v>660064</v>
      </c>
      <c r="M517" s="41" t="s">
        <v>862</v>
      </c>
      <c r="N517" s="41" t="s">
        <v>12</v>
      </c>
    </row>
    <row r="518" spans="1:14" s="42" customFormat="1" ht="48">
      <c r="A518" s="41" t="s">
        <v>65</v>
      </c>
      <c r="B518" s="41" t="s">
        <v>223</v>
      </c>
      <c r="C518" s="41" t="s">
        <v>1770</v>
      </c>
      <c r="D518" s="41" t="s">
        <v>1771</v>
      </c>
      <c r="E518" s="41" t="s">
        <v>2974</v>
      </c>
      <c r="F518" s="41" t="s">
        <v>2975</v>
      </c>
      <c r="G518" s="41" t="s">
        <v>33</v>
      </c>
      <c r="H518" s="41" t="s">
        <v>21</v>
      </c>
      <c r="I518" s="41" t="s">
        <v>38</v>
      </c>
      <c r="J518" s="41" t="s">
        <v>38</v>
      </c>
      <c r="K518" s="41" t="s">
        <v>2343</v>
      </c>
      <c r="L518" s="41">
        <v>660064</v>
      </c>
      <c r="M518" s="41" t="s">
        <v>862</v>
      </c>
      <c r="N518" s="41" t="s">
        <v>12</v>
      </c>
    </row>
    <row r="519" spans="1:14" s="42" customFormat="1" ht="48">
      <c r="A519" s="41" t="s">
        <v>65</v>
      </c>
      <c r="B519" s="41" t="s">
        <v>223</v>
      </c>
      <c r="C519" s="41" t="s">
        <v>1772</v>
      </c>
      <c r="D519" s="41" t="s">
        <v>1773</v>
      </c>
      <c r="E519" s="41" t="s">
        <v>2974</v>
      </c>
      <c r="F519" s="41" t="s">
        <v>2976</v>
      </c>
      <c r="G519" s="41" t="s">
        <v>33</v>
      </c>
      <c r="H519" s="41" t="s">
        <v>21</v>
      </c>
      <c r="I519" s="41" t="s">
        <v>38</v>
      </c>
      <c r="J519" s="41" t="s">
        <v>38</v>
      </c>
      <c r="K519" s="41" t="s">
        <v>2343</v>
      </c>
      <c r="L519" s="41">
        <v>660064</v>
      </c>
      <c r="M519" s="41" t="s">
        <v>862</v>
      </c>
      <c r="N519" s="41" t="s">
        <v>12</v>
      </c>
    </row>
    <row r="520" spans="1:14" s="42" customFormat="1" ht="48">
      <c r="A520" s="41" t="s">
        <v>1873</v>
      </c>
      <c r="B520" s="41" t="s">
        <v>224</v>
      </c>
      <c r="C520" s="41" t="s">
        <v>1494</v>
      </c>
      <c r="D520" s="41" t="s">
        <v>1667</v>
      </c>
      <c r="E520" s="41" t="s">
        <v>2200</v>
      </c>
      <c r="F520" s="41" t="s">
        <v>2978</v>
      </c>
      <c r="G520" s="41" t="s">
        <v>3</v>
      </c>
      <c r="H520" s="41" t="s">
        <v>21</v>
      </c>
      <c r="I520" s="41" t="s">
        <v>38</v>
      </c>
      <c r="J520" s="41" t="s">
        <v>38</v>
      </c>
      <c r="K520" s="41" t="s">
        <v>1874</v>
      </c>
      <c r="L520" s="41"/>
      <c r="M520" s="41" t="s">
        <v>1875</v>
      </c>
      <c r="N520" s="41" t="s">
        <v>1876</v>
      </c>
    </row>
    <row r="521" spans="1:14" s="42" customFormat="1" ht="36">
      <c r="A521" s="41" t="s">
        <v>266</v>
      </c>
      <c r="B521" s="41" t="s">
        <v>225</v>
      </c>
      <c r="C521" s="41" t="s">
        <v>1789</v>
      </c>
      <c r="D521" s="41" t="s">
        <v>843</v>
      </c>
      <c r="E521" s="41" t="s">
        <v>483</v>
      </c>
      <c r="F521" s="41" t="s">
        <v>2980</v>
      </c>
      <c r="G521" s="41" t="s">
        <v>3</v>
      </c>
      <c r="H521" s="41" t="s">
        <v>21</v>
      </c>
      <c r="I521" s="41" t="s">
        <v>38</v>
      </c>
      <c r="J521" s="41" t="s">
        <v>38</v>
      </c>
      <c r="K521" s="41" t="s">
        <v>2981</v>
      </c>
      <c r="L521" s="41"/>
      <c r="M521" s="41"/>
      <c r="N521" s="41" t="s">
        <v>869</v>
      </c>
    </row>
    <row r="522" spans="1:14" s="42" customFormat="1" ht="36">
      <c r="A522" s="41" t="s">
        <v>266</v>
      </c>
      <c r="B522" s="41" t="s">
        <v>225</v>
      </c>
      <c r="C522" s="41" t="s">
        <v>2984</v>
      </c>
      <c r="D522" s="41" t="s">
        <v>68</v>
      </c>
      <c r="E522" s="41" t="s">
        <v>2985</v>
      </c>
      <c r="F522" s="41" t="s">
        <v>2980</v>
      </c>
      <c r="G522" s="41" t="s">
        <v>3</v>
      </c>
      <c r="H522" s="41" t="s">
        <v>21</v>
      </c>
      <c r="I522" s="41" t="s">
        <v>38</v>
      </c>
      <c r="J522" s="41" t="s">
        <v>38</v>
      </c>
      <c r="K522" s="41" t="s">
        <v>2981</v>
      </c>
      <c r="L522" s="41"/>
      <c r="M522" s="41"/>
      <c r="N522" s="41" t="s">
        <v>869</v>
      </c>
    </row>
    <row r="523" spans="1:14" s="42" customFormat="1" ht="36">
      <c r="A523" s="41" t="s">
        <v>266</v>
      </c>
      <c r="B523" s="41" t="s">
        <v>225</v>
      </c>
      <c r="C523" s="41" t="s">
        <v>1495</v>
      </c>
      <c r="D523" s="41" t="s">
        <v>1658</v>
      </c>
      <c r="E523" s="41" t="s">
        <v>2979</v>
      </c>
      <c r="F523" s="41" t="s">
        <v>2980</v>
      </c>
      <c r="G523" s="41" t="s">
        <v>3</v>
      </c>
      <c r="H523" s="41" t="s">
        <v>21</v>
      </c>
      <c r="I523" s="41" t="s">
        <v>38</v>
      </c>
      <c r="J523" s="41" t="s">
        <v>38</v>
      </c>
      <c r="K523" s="41" t="s">
        <v>2981</v>
      </c>
      <c r="L523" s="41"/>
      <c r="M523" s="41"/>
      <c r="N523" s="41" t="s">
        <v>869</v>
      </c>
    </row>
    <row r="524" spans="1:14" s="42" customFormat="1" ht="36">
      <c r="A524" s="41" t="s">
        <v>266</v>
      </c>
      <c r="B524" s="41" t="s">
        <v>225</v>
      </c>
      <c r="C524" s="41" t="s">
        <v>1496</v>
      </c>
      <c r="D524" s="41" t="s">
        <v>2982</v>
      </c>
      <c r="E524" s="41" t="s">
        <v>2983</v>
      </c>
      <c r="F524" s="41" t="s">
        <v>2980</v>
      </c>
      <c r="G524" s="41" t="s">
        <v>3</v>
      </c>
      <c r="H524" s="41" t="s">
        <v>21</v>
      </c>
      <c r="I524" s="41" t="s">
        <v>38</v>
      </c>
      <c r="J524" s="41" t="s">
        <v>38</v>
      </c>
      <c r="K524" s="41" t="s">
        <v>2981</v>
      </c>
      <c r="L524" s="41"/>
      <c r="M524" s="41"/>
      <c r="N524" s="41" t="s">
        <v>869</v>
      </c>
    </row>
    <row r="525" spans="1:14" s="42" customFormat="1" ht="24">
      <c r="A525" s="41" t="s">
        <v>267</v>
      </c>
      <c r="B525" s="41" t="s">
        <v>226</v>
      </c>
      <c r="C525" s="41" t="s">
        <v>1789</v>
      </c>
      <c r="D525" s="41" t="s">
        <v>843</v>
      </c>
      <c r="E525" s="41" t="s">
        <v>469</v>
      </c>
      <c r="F525" s="41" t="s">
        <v>2986</v>
      </c>
      <c r="G525" s="41" t="s">
        <v>3</v>
      </c>
      <c r="H525" s="41" t="s">
        <v>21</v>
      </c>
      <c r="I525" s="41" t="s">
        <v>38</v>
      </c>
      <c r="J525" s="41" t="s">
        <v>38</v>
      </c>
      <c r="K525" s="41" t="s">
        <v>2987</v>
      </c>
      <c r="L525" s="41" t="s">
        <v>524</v>
      </c>
      <c r="M525" s="41"/>
      <c r="N525" s="41" t="s">
        <v>872</v>
      </c>
    </row>
    <row r="526" spans="1:14" s="42" customFormat="1" ht="24">
      <c r="A526" s="41" t="s">
        <v>267</v>
      </c>
      <c r="B526" s="41" t="s">
        <v>226</v>
      </c>
      <c r="C526" s="41" t="s">
        <v>1327</v>
      </c>
      <c r="D526" s="41" t="s">
        <v>1658</v>
      </c>
      <c r="E526" s="41" t="s">
        <v>2988</v>
      </c>
      <c r="F526" s="41" t="s">
        <v>2989</v>
      </c>
      <c r="G526" s="41" t="s">
        <v>3</v>
      </c>
      <c r="H526" s="41" t="s">
        <v>21</v>
      </c>
      <c r="I526" s="41" t="s">
        <v>38</v>
      </c>
      <c r="J526" s="41" t="s">
        <v>38</v>
      </c>
      <c r="K526" s="41" t="s">
        <v>2987</v>
      </c>
      <c r="L526" s="41" t="s">
        <v>524</v>
      </c>
      <c r="M526" s="41"/>
      <c r="N526" s="41" t="s">
        <v>872</v>
      </c>
    </row>
    <row r="527" spans="1:14" s="42" customFormat="1" ht="24">
      <c r="A527" s="41" t="s">
        <v>268</v>
      </c>
      <c r="B527" s="41" t="s">
        <v>227</v>
      </c>
      <c r="C527" s="41" t="s">
        <v>1779</v>
      </c>
      <c r="D527" s="41" t="s">
        <v>1411</v>
      </c>
      <c r="E527" s="41" t="s">
        <v>2997</v>
      </c>
      <c r="F527" s="41" t="s">
        <v>2998</v>
      </c>
      <c r="G527" s="41" t="s">
        <v>16</v>
      </c>
      <c r="H527" s="41" t="s">
        <v>21</v>
      </c>
      <c r="I527" s="41" t="s">
        <v>38</v>
      </c>
      <c r="J527" s="41" t="s">
        <v>38</v>
      </c>
      <c r="K527" s="41" t="s">
        <v>720</v>
      </c>
      <c r="L527" s="41"/>
      <c r="M527" s="41"/>
      <c r="N527" s="41" t="s">
        <v>30</v>
      </c>
    </row>
    <row r="528" spans="1:14" s="42" customFormat="1" ht="24">
      <c r="A528" s="41" t="s">
        <v>268</v>
      </c>
      <c r="B528" s="41" t="s">
        <v>227</v>
      </c>
      <c r="C528" s="41" t="s">
        <v>1789</v>
      </c>
      <c r="D528" s="41" t="s">
        <v>843</v>
      </c>
      <c r="E528" s="41" t="s">
        <v>2990</v>
      </c>
      <c r="F528" s="41" t="s">
        <v>2991</v>
      </c>
      <c r="G528" s="41" t="s">
        <v>16</v>
      </c>
      <c r="H528" s="41" t="s">
        <v>21</v>
      </c>
      <c r="I528" s="41" t="s">
        <v>38</v>
      </c>
      <c r="J528" s="41" t="s">
        <v>38</v>
      </c>
      <c r="K528" s="41" t="s">
        <v>720</v>
      </c>
      <c r="L528" s="41"/>
      <c r="M528" s="41"/>
      <c r="N528" s="41" t="s">
        <v>30</v>
      </c>
    </row>
    <row r="529" spans="1:14" s="42" customFormat="1" ht="24">
      <c r="A529" s="41" t="s">
        <v>268</v>
      </c>
      <c r="B529" s="41" t="s">
        <v>227</v>
      </c>
      <c r="C529" s="41" t="s">
        <v>2382</v>
      </c>
      <c r="D529" s="41" t="s">
        <v>1360</v>
      </c>
      <c r="E529" s="41" t="s">
        <v>2992</v>
      </c>
      <c r="F529" s="41" t="s">
        <v>2991</v>
      </c>
      <c r="G529" s="41" t="s">
        <v>16</v>
      </c>
      <c r="H529" s="41" t="s">
        <v>21</v>
      </c>
      <c r="I529" s="41" t="s">
        <v>38</v>
      </c>
      <c r="J529" s="41" t="s">
        <v>38</v>
      </c>
      <c r="K529" s="41" t="s">
        <v>720</v>
      </c>
      <c r="L529" s="41"/>
      <c r="M529" s="41"/>
      <c r="N529" s="41" t="s">
        <v>30</v>
      </c>
    </row>
    <row r="530" spans="1:14" s="42" customFormat="1" ht="24">
      <c r="A530" s="41" t="s">
        <v>268</v>
      </c>
      <c r="B530" s="41" t="s">
        <v>227</v>
      </c>
      <c r="C530" s="41" t="s">
        <v>2383</v>
      </c>
      <c r="D530" s="41" t="s">
        <v>1766</v>
      </c>
      <c r="E530" s="41" t="s">
        <v>2993</v>
      </c>
      <c r="F530" s="41" t="s">
        <v>2994</v>
      </c>
      <c r="G530" s="41" t="s">
        <v>16</v>
      </c>
      <c r="H530" s="41" t="s">
        <v>21</v>
      </c>
      <c r="I530" s="41" t="s">
        <v>38</v>
      </c>
      <c r="J530" s="41" t="s">
        <v>38</v>
      </c>
      <c r="K530" s="41" t="s">
        <v>720</v>
      </c>
      <c r="L530" s="41"/>
      <c r="M530" s="41"/>
      <c r="N530" s="41" t="s">
        <v>30</v>
      </c>
    </row>
    <row r="531" spans="1:14" s="42" customFormat="1" ht="24">
      <c r="A531" s="41" t="s">
        <v>268</v>
      </c>
      <c r="B531" s="41" t="s">
        <v>227</v>
      </c>
      <c r="C531" s="41" t="s">
        <v>2384</v>
      </c>
      <c r="D531" s="41" t="s">
        <v>2385</v>
      </c>
      <c r="E531" s="41" t="s">
        <v>2995</v>
      </c>
      <c r="F531" s="41" t="s">
        <v>2996</v>
      </c>
      <c r="G531" s="41" t="s">
        <v>16</v>
      </c>
      <c r="H531" s="41" t="s">
        <v>21</v>
      </c>
      <c r="I531" s="41" t="s">
        <v>38</v>
      </c>
      <c r="J531" s="41" t="s">
        <v>38</v>
      </c>
      <c r="K531" s="41" t="s">
        <v>720</v>
      </c>
      <c r="L531" s="41"/>
      <c r="M531" s="41"/>
      <c r="N531" s="41" t="s">
        <v>30</v>
      </c>
    </row>
    <row r="532" spans="1:14" s="42" customFormat="1" ht="24">
      <c r="A532" s="41" t="s">
        <v>269</v>
      </c>
      <c r="B532" s="41" t="s">
        <v>228</v>
      </c>
      <c r="C532" s="41" t="s">
        <v>1505</v>
      </c>
      <c r="D532" s="41" t="s">
        <v>1709</v>
      </c>
      <c r="E532" s="41">
        <v>218380</v>
      </c>
      <c r="F532" s="41" t="s">
        <v>3002</v>
      </c>
      <c r="G532" s="41" t="s">
        <v>3</v>
      </c>
      <c r="H532" s="41" t="s">
        <v>21</v>
      </c>
      <c r="I532" s="41" t="s">
        <v>38</v>
      </c>
      <c r="J532" s="41" t="s">
        <v>38</v>
      </c>
      <c r="K532" s="41" t="s">
        <v>721</v>
      </c>
      <c r="L532" s="41"/>
      <c r="M532" s="41"/>
      <c r="N532" s="41" t="s">
        <v>52</v>
      </c>
    </row>
    <row r="533" spans="1:14" s="42" customFormat="1" ht="24">
      <c r="A533" s="41" t="s">
        <v>269</v>
      </c>
      <c r="B533" s="41" t="s">
        <v>228</v>
      </c>
      <c r="C533" s="41" t="s">
        <v>1504</v>
      </c>
      <c r="D533" s="41" t="s">
        <v>1708</v>
      </c>
      <c r="E533" s="41" t="s">
        <v>1750</v>
      </c>
      <c r="F533" s="41" t="s">
        <v>3005</v>
      </c>
      <c r="G533" s="41" t="s">
        <v>3</v>
      </c>
      <c r="H533" s="41" t="s">
        <v>21</v>
      </c>
      <c r="I533" s="41" t="s">
        <v>38</v>
      </c>
      <c r="J533" s="41" t="s">
        <v>38</v>
      </c>
      <c r="K533" s="41" t="s">
        <v>721</v>
      </c>
      <c r="L533" s="41"/>
      <c r="M533" s="41"/>
      <c r="N533" s="41" t="s">
        <v>52</v>
      </c>
    </row>
    <row r="534" spans="1:14" s="42" customFormat="1" ht="48">
      <c r="A534" s="41" t="s">
        <v>269</v>
      </c>
      <c r="B534" s="41" t="s">
        <v>228</v>
      </c>
      <c r="C534" s="41" t="s">
        <v>1501</v>
      </c>
      <c r="D534" s="41" t="s">
        <v>1705</v>
      </c>
      <c r="E534" s="41" t="s">
        <v>1747</v>
      </c>
      <c r="F534" s="41" t="s">
        <v>3006</v>
      </c>
      <c r="G534" s="41" t="s">
        <v>3</v>
      </c>
      <c r="H534" s="41" t="s">
        <v>21</v>
      </c>
      <c r="I534" s="41" t="s">
        <v>38</v>
      </c>
      <c r="J534" s="41" t="s">
        <v>38</v>
      </c>
      <c r="K534" s="41" t="s">
        <v>721</v>
      </c>
      <c r="L534" s="41"/>
      <c r="M534" s="41"/>
      <c r="N534" s="41" t="s">
        <v>52</v>
      </c>
    </row>
    <row r="535" spans="1:14" s="42" customFormat="1" ht="36">
      <c r="A535" s="41" t="s">
        <v>269</v>
      </c>
      <c r="B535" s="41" t="s">
        <v>228</v>
      </c>
      <c r="C535" s="41" t="s">
        <v>1789</v>
      </c>
      <c r="D535" s="41" t="s">
        <v>843</v>
      </c>
      <c r="E535" s="41" t="s">
        <v>470</v>
      </c>
      <c r="F535" s="41" t="s">
        <v>3007</v>
      </c>
      <c r="G535" s="41" t="s">
        <v>3</v>
      </c>
      <c r="H535" s="41" t="s">
        <v>21</v>
      </c>
      <c r="I535" s="41" t="s">
        <v>38</v>
      </c>
      <c r="J535" s="41" t="s">
        <v>38</v>
      </c>
      <c r="K535" s="41" t="s">
        <v>721</v>
      </c>
      <c r="L535" s="41"/>
      <c r="M535" s="41"/>
      <c r="N535" s="41" t="s">
        <v>52</v>
      </c>
    </row>
    <row r="536" spans="1:14" s="42" customFormat="1" ht="24">
      <c r="A536" s="41" t="s">
        <v>269</v>
      </c>
      <c r="B536" s="41" t="s">
        <v>228</v>
      </c>
      <c r="C536" s="41" t="s">
        <v>1503</v>
      </c>
      <c r="D536" s="41" t="s">
        <v>1707</v>
      </c>
      <c r="E536" s="41" t="s">
        <v>1749</v>
      </c>
      <c r="F536" s="41" t="s">
        <v>2999</v>
      </c>
      <c r="G536" s="41" t="s">
        <v>3</v>
      </c>
      <c r="H536" s="41" t="s">
        <v>21</v>
      </c>
      <c r="I536" s="41" t="s">
        <v>38</v>
      </c>
      <c r="J536" s="41" t="s">
        <v>38</v>
      </c>
      <c r="K536" s="41" t="s">
        <v>721</v>
      </c>
      <c r="L536" s="41"/>
      <c r="M536" s="41"/>
      <c r="N536" s="41" t="s">
        <v>52</v>
      </c>
    </row>
    <row r="537" spans="1:14" s="42" customFormat="1" ht="24">
      <c r="A537" s="41" t="s">
        <v>269</v>
      </c>
      <c r="B537" s="41" t="s">
        <v>228</v>
      </c>
      <c r="C537" s="41" t="s">
        <v>1499</v>
      </c>
      <c r="D537" s="41" t="s">
        <v>1703</v>
      </c>
      <c r="E537" s="41" t="s">
        <v>3000</v>
      </c>
      <c r="F537" s="41" t="s">
        <v>3001</v>
      </c>
      <c r="G537" s="41" t="s">
        <v>3</v>
      </c>
      <c r="H537" s="41" t="s">
        <v>21</v>
      </c>
      <c r="I537" s="41" t="s">
        <v>38</v>
      </c>
      <c r="J537" s="41" t="s">
        <v>38</v>
      </c>
      <c r="K537" s="41" t="s">
        <v>721</v>
      </c>
      <c r="L537" s="41"/>
      <c r="M537" s="41"/>
      <c r="N537" s="41" t="s">
        <v>52</v>
      </c>
    </row>
    <row r="538" spans="1:14" s="42" customFormat="1" ht="24">
      <c r="A538" s="41" t="s">
        <v>269</v>
      </c>
      <c r="B538" s="41" t="s">
        <v>228</v>
      </c>
      <c r="C538" s="41" t="s">
        <v>1497</v>
      </c>
      <c r="D538" s="41" t="s">
        <v>1702</v>
      </c>
      <c r="E538" s="41" t="s">
        <v>1744</v>
      </c>
      <c r="F538" s="41" t="s">
        <v>3002</v>
      </c>
      <c r="G538" s="41" t="s">
        <v>3</v>
      </c>
      <c r="H538" s="41" t="s">
        <v>21</v>
      </c>
      <c r="I538" s="41" t="s">
        <v>28</v>
      </c>
      <c r="J538" s="41" t="s">
        <v>28</v>
      </c>
      <c r="K538" s="41"/>
      <c r="L538" s="41"/>
      <c r="M538" s="41"/>
      <c r="N538" s="41" t="s">
        <v>52</v>
      </c>
    </row>
    <row r="539" spans="1:14" s="42" customFormat="1" ht="24">
      <c r="A539" s="41" t="s">
        <v>269</v>
      </c>
      <c r="B539" s="41" t="s">
        <v>228</v>
      </c>
      <c r="C539" s="41" t="s">
        <v>1502</v>
      </c>
      <c r="D539" s="41" t="s">
        <v>1706</v>
      </c>
      <c r="E539" s="41" t="s">
        <v>1748</v>
      </c>
      <c r="F539" s="41" t="s">
        <v>3003</v>
      </c>
      <c r="G539" s="41" t="s">
        <v>3</v>
      </c>
      <c r="H539" s="41" t="s">
        <v>21</v>
      </c>
      <c r="I539" s="41" t="s">
        <v>38</v>
      </c>
      <c r="J539" s="41" t="s">
        <v>38</v>
      </c>
      <c r="K539" s="41" t="s">
        <v>721</v>
      </c>
      <c r="L539" s="41"/>
      <c r="M539" s="41"/>
      <c r="N539" s="41" t="s">
        <v>52</v>
      </c>
    </row>
    <row r="540" spans="1:14" s="42" customFormat="1" ht="24">
      <c r="A540" s="41" t="s">
        <v>269</v>
      </c>
      <c r="B540" s="41" t="s">
        <v>228</v>
      </c>
      <c r="C540" s="41" t="s">
        <v>1500</v>
      </c>
      <c r="D540" s="41" t="s">
        <v>1704</v>
      </c>
      <c r="E540" s="41" t="s">
        <v>1746</v>
      </c>
      <c r="F540" s="41" t="s">
        <v>3004</v>
      </c>
      <c r="G540" s="41" t="s">
        <v>3</v>
      </c>
      <c r="H540" s="41" t="s">
        <v>21</v>
      </c>
      <c r="I540" s="41" t="s">
        <v>38</v>
      </c>
      <c r="J540" s="41" t="s">
        <v>38</v>
      </c>
      <c r="K540" s="41" t="s">
        <v>721</v>
      </c>
      <c r="L540" s="41"/>
      <c r="M540" s="41"/>
      <c r="N540" s="41" t="s">
        <v>52</v>
      </c>
    </row>
    <row r="541" spans="1:14" s="42" customFormat="1" ht="24">
      <c r="A541" s="41" t="s">
        <v>269</v>
      </c>
      <c r="B541" s="41" t="s">
        <v>228</v>
      </c>
      <c r="C541" s="41" t="s">
        <v>1498</v>
      </c>
      <c r="D541" s="41" t="s">
        <v>1649</v>
      </c>
      <c r="E541" s="41" t="s">
        <v>1745</v>
      </c>
      <c r="F541" s="41" t="s">
        <v>2761</v>
      </c>
      <c r="G541" s="41" t="s">
        <v>3</v>
      </c>
      <c r="H541" s="41" t="s">
        <v>21</v>
      </c>
      <c r="I541" s="41" t="s">
        <v>38</v>
      </c>
      <c r="J541" s="41" t="s">
        <v>38</v>
      </c>
      <c r="K541" s="41" t="s">
        <v>721</v>
      </c>
      <c r="L541" s="41"/>
      <c r="M541" s="41"/>
      <c r="N541" s="41" t="s">
        <v>52</v>
      </c>
    </row>
    <row r="542" spans="1:14" s="42" customFormat="1" ht="24">
      <c r="A542" s="41" t="s">
        <v>270</v>
      </c>
      <c r="B542" s="41" t="s">
        <v>324</v>
      </c>
      <c r="C542" s="41" t="s">
        <v>1789</v>
      </c>
      <c r="D542" s="41" t="s">
        <v>843</v>
      </c>
      <c r="E542" s="41">
        <v>503671</v>
      </c>
      <c r="F542" s="41" t="s">
        <v>3008</v>
      </c>
      <c r="G542" s="41" t="s">
        <v>3</v>
      </c>
      <c r="H542" s="41" t="s">
        <v>21</v>
      </c>
      <c r="I542" s="41" t="s">
        <v>38</v>
      </c>
      <c r="J542" s="41" t="s">
        <v>38</v>
      </c>
      <c r="K542" s="41" t="s">
        <v>722</v>
      </c>
      <c r="L542" s="41"/>
      <c r="M542" s="41" t="s">
        <v>863</v>
      </c>
      <c r="N542" s="41" t="s">
        <v>42</v>
      </c>
    </row>
    <row r="543" spans="1:14" s="42" customFormat="1" ht="24">
      <c r="A543" s="41" t="s">
        <v>270</v>
      </c>
      <c r="B543" s="41" t="s">
        <v>324</v>
      </c>
      <c r="C543" s="41" t="s">
        <v>1506</v>
      </c>
      <c r="D543" s="41" t="s">
        <v>991</v>
      </c>
      <c r="E543" s="41">
        <v>503671</v>
      </c>
      <c r="F543" s="41" t="s">
        <v>3008</v>
      </c>
      <c r="G543" s="41" t="s">
        <v>3</v>
      </c>
      <c r="H543" s="41" t="s">
        <v>21</v>
      </c>
      <c r="I543" s="41" t="s">
        <v>38</v>
      </c>
      <c r="J543" s="41" t="s">
        <v>38</v>
      </c>
      <c r="K543" s="41" t="s">
        <v>722</v>
      </c>
      <c r="L543" s="41"/>
      <c r="M543" s="41" t="s">
        <v>863</v>
      </c>
      <c r="N543" s="41" t="s">
        <v>42</v>
      </c>
    </row>
    <row r="544" spans="1:14" s="42" customFormat="1" ht="36">
      <c r="A544" s="41" t="s">
        <v>271</v>
      </c>
      <c r="B544" s="41" t="s">
        <v>325</v>
      </c>
      <c r="C544" s="41" t="s">
        <v>1877</v>
      </c>
      <c r="D544" s="41" t="s">
        <v>1681</v>
      </c>
      <c r="E544" s="41" t="s">
        <v>3013</v>
      </c>
      <c r="F544" s="41" t="s">
        <v>3014</v>
      </c>
      <c r="G544" s="41" t="s">
        <v>3</v>
      </c>
      <c r="H544" s="41" t="s">
        <v>21</v>
      </c>
      <c r="I544" s="41" t="s">
        <v>38</v>
      </c>
      <c r="J544" s="41" t="s">
        <v>38</v>
      </c>
      <c r="K544" s="41" t="s">
        <v>3011</v>
      </c>
      <c r="L544" s="41"/>
      <c r="M544" s="41"/>
      <c r="N544" s="41" t="s">
        <v>1</v>
      </c>
    </row>
    <row r="545" spans="1:14" s="42" customFormat="1" ht="36">
      <c r="A545" s="41" t="s">
        <v>271</v>
      </c>
      <c r="B545" s="41" t="s">
        <v>325</v>
      </c>
      <c r="C545" s="41" t="s">
        <v>1507</v>
      </c>
      <c r="D545" s="41" t="s">
        <v>1366</v>
      </c>
      <c r="E545" s="41" t="s">
        <v>3009</v>
      </c>
      <c r="F545" s="41" t="s">
        <v>3010</v>
      </c>
      <c r="G545" s="41" t="s">
        <v>3</v>
      </c>
      <c r="H545" s="41" t="s">
        <v>21</v>
      </c>
      <c r="I545" s="41" t="s">
        <v>38</v>
      </c>
      <c r="J545" s="41" t="s">
        <v>38</v>
      </c>
      <c r="K545" s="41" t="s">
        <v>3011</v>
      </c>
      <c r="L545" s="41"/>
      <c r="M545" s="41"/>
      <c r="N545" s="41" t="s">
        <v>1</v>
      </c>
    </row>
    <row r="546" spans="1:14" s="42" customFormat="1" ht="36">
      <c r="A546" s="41" t="s">
        <v>271</v>
      </c>
      <c r="B546" s="41" t="s">
        <v>325</v>
      </c>
      <c r="C546" s="41" t="s">
        <v>1508</v>
      </c>
      <c r="D546" s="41" t="s">
        <v>1315</v>
      </c>
      <c r="E546" s="41" t="s">
        <v>2159</v>
      </c>
      <c r="F546" s="41" t="s">
        <v>3012</v>
      </c>
      <c r="G546" s="41" t="s">
        <v>3</v>
      </c>
      <c r="H546" s="41" t="s">
        <v>21</v>
      </c>
      <c r="I546" s="41" t="s">
        <v>38</v>
      </c>
      <c r="J546" s="41" t="s">
        <v>38</v>
      </c>
      <c r="K546" s="41" t="s">
        <v>3011</v>
      </c>
      <c r="L546" s="41"/>
      <c r="M546" s="41"/>
      <c r="N546" s="41" t="s">
        <v>1</v>
      </c>
    </row>
    <row r="547" spans="1:14" s="42" customFormat="1" ht="36">
      <c r="A547" s="41" t="s">
        <v>1783</v>
      </c>
      <c r="B547" s="41" t="s">
        <v>1784</v>
      </c>
      <c r="C547" s="41" t="s">
        <v>1785</v>
      </c>
      <c r="D547" s="41" t="s">
        <v>3015</v>
      </c>
      <c r="E547" s="41" t="s">
        <v>67</v>
      </c>
      <c r="F547" s="41" t="s">
        <v>3016</v>
      </c>
      <c r="G547" s="41" t="s">
        <v>33</v>
      </c>
      <c r="H547" s="41" t="s">
        <v>21</v>
      </c>
      <c r="I547" s="41" t="s">
        <v>38</v>
      </c>
      <c r="J547" s="41" t="s">
        <v>38</v>
      </c>
      <c r="K547" s="41" t="s">
        <v>3017</v>
      </c>
      <c r="L547" s="41"/>
      <c r="M547" s="41"/>
      <c r="N547" s="41" t="s">
        <v>34</v>
      </c>
    </row>
    <row r="548" spans="1:14" s="42" customFormat="1" ht="24">
      <c r="A548" s="41"/>
      <c r="B548" s="41" t="s">
        <v>326</v>
      </c>
      <c r="C548" s="41" t="s">
        <v>1789</v>
      </c>
      <c r="D548" s="41" t="s">
        <v>843</v>
      </c>
      <c r="E548" s="41" t="s">
        <v>471</v>
      </c>
      <c r="F548" s="41" t="s">
        <v>3018</v>
      </c>
      <c r="G548" s="41" t="s">
        <v>3</v>
      </c>
      <c r="H548" s="41" t="s">
        <v>21</v>
      </c>
      <c r="I548" s="41" t="s">
        <v>28</v>
      </c>
      <c r="J548" s="41" t="s">
        <v>28</v>
      </c>
      <c r="K548" s="41" t="s">
        <v>723</v>
      </c>
      <c r="L548" s="41"/>
      <c r="M548" s="41"/>
      <c r="N548" s="41" t="s">
        <v>39</v>
      </c>
    </row>
    <row r="549" spans="1:14" s="42" customFormat="1" ht="24">
      <c r="A549" s="41"/>
      <c r="B549" s="41" t="s">
        <v>326</v>
      </c>
      <c r="C549" s="41" t="s">
        <v>1509</v>
      </c>
      <c r="D549" s="41" t="s">
        <v>68</v>
      </c>
      <c r="E549" s="41" t="s">
        <v>471</v>
      </c>
      <c r="F549" s="41" t="s">
        <v>3019</v>
      </c>
      <c r="G549" s="41" t="s">
        <v>3</v>
      </c>
      <c r="H549" s="41" t="s">
        <v>21</v>
      </c>
      <c r="I549" s="41" t="s">
        <v>28</v>
      </c>
      <c r="J549" s="41" t="s">
        <v>28</v>
      </c>
      <c r="K549" s="41" t="s">
        <v>723</v>
      </c>
      <c r="L549" s="41"/>
      <c r="M549" s="41"/>
      <c r="N549" s="41" t="s">
        <v>39</v>
      </c>
    </row>
    <row r="550" spans="1:14" s="42" customFormat="1" ht="24">
      <c r="A550" s="41"/>
      <c r="B550" s="41" t="s">
        <v>327</v>
      </c>
      <c r="C550" s="41" t="s">
        <v>1510</v>
      </c>
      <c r="D550" s="41" t="s">
        <v>1710</v>
      </c>
      <c r="E550" s="41" t="s">
        <v>3020</v>
      </c>
      <c r="F550" s="41" t="s">
        <v>3022</v>
      </c>
      <c r="G550" s="41" t="s">
        <v>3</v>
      </c>
      <c r="H550" s="41" t="s">
        <v>21</v>
      </c>
      <c r="I550" s="41" t="s">
        <v>38</v>
      </c>
      <c r="J550" s="41" t="s">
        <v>38</v>
      </c>
      <c r="K550" s="41" t="s">
        <v>724</v>
      </c>
      <c r="L550" s="41"/>
      <c r="M550" s="41"/>
      <c r="N550" s="41" t="s">
        <v>873</v>
      </c>
    </row>
    <row r="551" spans="1:14" s="42" customFormat="1" ht="24">
      <c r="A551" s="41"/>
      <c r="B551" s="41" t="s">
        <v>327</v>
      </c>
      <c r="C551" s="41" t="s">
        <v>1789</v>
      </c>
      <c r="D551" s="41" t="s">
        <v>843</v>
      </c>
      <c r="E551" s="41" t="s">
        <v>3020</v>
      </c>
      <c r="F551" s="41" t="s">
        <v>3021</v>
      </c>
      <c r="G551" s="41" t="s">
        <v>3</v>
      </c>
      <c r="H551" s="41" t="s">
        <v>21</v>
      </c>
      <c r="I551" s="41" t="s">
        <v>38</v>
      </c>
      <c r="J551" s="41" t="s">
        <v>38</v>
      </c>
      <c r="K551" s="41" t="s">
        <v>724</v>
      </c>
      <c r="L551" s="41"/>
      <c r="M551" s="41"/>
      <c r="N551" s="41" t="s">
        <v>873</v>
      </c>
    </row>
    <row r="552" spans="1:14" s="42" customFormat="1" ht="36">
      <c r="A552" s="41" t="s">
        <v>272</v>
      </c>
      <c r="B552" s="41" t="s">
        <v>328</v>
      </c>
      <c r="C552" s="41" t="s">
        <v>1789</v>
      </c>
      <c r="D552" s="41" t="s">
        <v>843</v>
      </c>
      <c r="E552" s="41" t="s">
        <v>64</v>
      </c>
      <c r="F552" s="41" t="s">
        <v>3026</v>
      </c>
      <c r="G552" s="41" t="s">
        <v>3</v>
      </c>
      <c r="H552" s="41" t="s">
        <v>21</v>
      </c>
      <c r="I552" s="41" t="s">
        <v>38</v>
      </c>
      <c r="J552" s="41" t="s">
        <v>38</v>
      </c>
      <c r="K552" s="41" t="s">
        <v>725</v>
      </c>
      <c r="L552" s="41"/>
      <c r="M552" s="41" t="s">
        <v>3024</v>
      </c>
      <c r="N552" s="41" t="s">
        <v>874</v>
      </c>
    </row>
    <row r="553" spans="1:14" s="42" customFormat="1" ht="36">
      <c r="A553" s="41" t="s">
        <v>272</v>
      </c>
      <c r="B553" s="41" t="s">
        <v>328</v>
      </c>
      <c r="C553" s="41" t="s">
        <v>1511</v>
      </c>
      <c r="D553" s="41" t="s">
        <v>991</v>
      </c>
      <c r="E553" s="41"/>
      <c r="F553" s="41" t="s">
        <v>3023</v>
      </c>
      <c r="G553" s="41" t="s">
        <v>3</v>
      </c>
      <c r="H553" s="41" t="s">
        <v>21</v>
      </c>
      <c r="I553" s="41" t="s">
        <v>38</v>
      </c>
      <c r="J553" s="41" t="s">
        <v>38</v>
      </c>
      <c r="K553" s="41" t="s">
        <v>725</v>
      </c>
      <c r="L553" s="41"/>
      <c r="M553" s="41" t="s">
        <v>3024</v>
      </c>
      <c r="N553" s="41" t="s">
        <v>874</v>
      </c>
    </row>
    <row r="554" spans="1:14" s="42" customFormat="1" ht="36">
      <c r="A554" s="41" t="s">
        <v>272</v>
      </c>
      <c r="B554" s="41" t="s">
        <v>328</v>
      </c>
      <c r="C554" s="41" t="s">
        <v>1512</v>
      </c>
      <c r="D554" s="41" t="s">
        <v>1647</v>
      </c>
      <c r="E554" s="41" t="s">
        <v>64</v>
      </c>
      <c r="F554" s="41" t="s">
        <v>3025</v>
      </c>
      <c r="G554" s="41" t="s">
        <v>3</v>
      </c>
      <c r="H554" s="41" t="s">
        <v>21</v>
      </c>
      <c r="I554" s="41" t="s">
        <v>38</v>
      </c>
      <c r="J554" s="41" t="s">
        <v>38</v>
      </c>
      <c r="K554" s="41" t="s">
        <v>725</v>
      </c>
      <c r="L554" s="41"/>
      <c r="M554" s="41" t="s">
        <v>3024</v>
      </c>
      <c r="N554" s="41" t="s">
        <v>874</v>
      </c>
    </row>
    <row r="555" spans="1:14" s="42" customFormat="1" ht="24">
      <c r="A555" s="41" t="s">
        <v>2252</v>
      </c>
      <c r="B555" s="41" t="s">
        <v>3027</v>
      </c>
      <c r="C555" s="41" t="s">
        <v>1789</v>
      </c>
      <c r="D555" s="41" t="s">
        <v>843</v>
      </c>
      <c r="E555" s="41" t="s">
        <v>2254</v>
      </c>
      <c r="F555" s="41" t="s">
        <v>3028</v>
      </c>
      <c r="G555" s="41" t="s">
        <v>3</v>
      </c>
      <c r="H555" s="41" t="s">
        <v>21</v>
      </c>
      <c r="I555" s="41" t="s">
        <v>37</v>
      </c>
      <c r="J555" s="41" t="s">
        <v>625</v>
      </c>
      <c r="K555" s="41" t="s">
        <v>3029</v>
      </c>
      <c r="L555" s="41"/>
      <c r="M555" s="41"/>
      <c r="N555" s="41" t="s">
        <v>875</v>
      </c>
    </row>
    <row r="556" spans="1:14" s="42" customFormat="1" ht="24">
      <c r="A556" s="41" t="s">
        <v>2252</v>
      </c>
      <c r="B556" s="41" t="s">
        <v>3027</v>
      </c>
      <c r="C556" s="41" t="s">
        <v>2253</v>
      </c>
      <c r="D556" s="41" t="s">
        <v>68</v>
      </c>
      <c r="E556" s="41" t="s">
        <v>2254</v>
      </c>
      <c r="F556" s="41" t="s">
        <v>3030</v>
      </c>
      <c r="G556" s="41" t="s">
        <v>3</v>
      </c>
      <c r="H556" s="41" t="s">
        <v>21</v>
      </c>
      <c r="I556" s="41" t="s">
        <v>38</v>
      </c>
      <c r="J556" s="41" t="s">
        <v>38</v>
      </c>
      <c r="K556" s="41" t="s">
        <v>726</v>
      </c>
      <c r="L556" s="41"/>
      <c r="M556" s="41"/>
      <c r="N556" s="41" t="s">
        <v>875</v>
      </c>
    </row>
    <row r="557" spans="1:14" s="42" customFormat="1" ht="24">
      <c r="A557" s="41" t="s">
        <v>2252</v>
      </c>
      <c r="B557" s="41" t="s">
        <v>3027</v>
      </c>
      <c r="C557" s="41" t="s">
        <v>1789</v>
      </c>
      <c r="D557" s="41" t="s">
        <v>843</v>
      </c>
      <c r="E557" s="41" t="s">
        <v>2254</v>
      </c>
      <c r="F557" s="41" t="s">
        <v>3028</v>
      </c>
      <c r="G557" s="41" t="s">
        <v>3</v>
      </c>
      <c r="H557" s="41" t="s">
        <v>21</v>
      </c>
      <c r="I557" s="41" t="s">
        <v>38</v>
      </c>
      <c r="J557" s="41" t="s">
        <v>38</v>
      </c>
      <c r="K557" s="41" t="s">
        <v>726</v>
      </c>
      <c r="L557" s="41"/>
      <c r="M557" s="41"/>
      <c r="N557" s="41" t="s">
        <v>875</v>
      </c>
    </row>
    <row r="558" spans="1:14" s="42" customFormat="1" ht="24">
      <c r="A558" s="41"/>
      <c r="B558" s="41" t="s">
        <v>329</v>
      </c>
      <c r="C558" s="41" t="s">
        <v>1789</v>
      </c>
      <c r="D558" s="41" t="s">
        <v>843</v>
      </c>
      <c r="E558" s="41" t="s">
        <v>1755</v>
      </c>
      <c r="F558" s="41" t="s">
        <v>3031</v>
      </c>
      <c r="G558" s="41" t="s">
        <v>3</v>
      </c>
      <c r="H558" s="41" t="s">
        <v>21</v>
      </c>
      <c r="I558" s="41" t="s">
        <v>38</v>
      </c>
      <c r="J558" s="41" t="s">
        <v>38</v>
      </c>
      <c r="K558" s="41" t="s">
        <v>727</v>
      </c>
      <c r="L558" s="41"/>
      <c r="M558" s="41"/>
      <c r="N558" s="41" t="s">
        <v>875</v>
      </c>
    </row>
    <row r="559" spans="1:14" s="42" customFormat="1" ht="24">
      <c r="A559" s="41"/>
      <c r="B559" s="41" t="s">
        <v>329</v>
      </c>
      <c r="C559" s="41" t="s">
        <v>1513</v>
      </c>
      <c r="D559" s="41" t="s">
        <v>68</v>
      </c>
      <c r="E559" s="41" t="s">
        <v>1755</v>
      </c>
      <c r="F559" s="41" t="s">
        <v>3031</v>
      </c>
      <c r="G559" s="41" t="s">
        <v>3</v>
      </c>
      <c r="H559" s="41" t="s">
        <v>21</v>
      </c>
      <c r="I559" s="41" t="s">
        <v>38</v>
      </c>
      <c r="J559" s="41" t="s">
        <v>38</v>
      </c>
      <c r="K559" s="41" t="s">
        <v>727</v>
      </c>
      <c r="L559" s="41"/>
      <c r="M559" s="41"/>
      <c r="N559" s="41" t="s">
        <v>875</v>
      </c>
    </row>
    <row r="560" spans="1:14" s="42" customFormat="1" ht="24">
      <c r="A560" s="41" t="s">
        <v>273</v>
      </c>
      <c r="B560" s="41" t="s">
        <v>330</v>
      </c>
      <c r="C560" s="41" t="s">
        <v>1789</v>
      </c>
      <c r="D560" s="41" t="s">
        <v>843</v>
      </c>
      <c r="E560" s="41" t="s">
        <v>3032</v>
      </c>
      <c r="F560" s="41" t="s">
        <v>3033</v>
      </c>
      <c r="G560" s="41" t="s">
        <v>49</v>
      </c>
      <c r="H560" s="41" t="s">
        <v>21</v>
      </c>
      <c r="I560" s="41" t="s">
        <v>38</v>
      </c>
      <c r="J560" s="41" t="s">
        <v>38</v>
      </c>
      <c r="K560" s="41" t="s">
        <v>728</v>
      </c>
      <c r="L560" s="41"/>
      <c r="M560" s="41" t="s">
        <v>815</v>
      </c>
      <c r="N560" s="41" t="s">
        <v>39</v>
      </c>
    </row>
    <row r="561" spans="1:14" s="42" customFormat="1" ht="24">
      <c r="A561" s="41" t="s">
        <v>273</v>
      </c>
      <c r="B561" s="41" t="s">
        <v>330</v>
      </c>
      <c r="C561" s="41" t="s">
        <v>1249</v>
      </c>
      <c r="D561" s="41" t="s">
        <v>1049</v>
      </c>
      <c r="E561" s="41" t="s">
        <v>2201</v>
      </c>
      <c r="F561" s="41" t="s">
        <v>3033</v>
      </c>
      <c r="G561" s="41" t="s">
        <v>49</v>
      </c>
      <c r="H561" s="41" t="s">
        <v>21</v>
      </c>
      <c r="I561" s="41" t="s">
        <v>38</v>
      </c>
      <c r="J561" s="41" t="s">
        <v>38</v>
      </c>
      <c r="K561" s="41" t="s">
        <v>728</v>
      </c>
      <c r="L561" s="41"/>
      <c r="M561" s="41" t="s">
        <v>815</v>
      </c>
      <c r="N561" s="41" t="s">
        <v>39</v>
      </c>
    </row>
    <row r="562" spans="1:14" s="42" customFormat="1" ht="24">
      <c r="A562" s="41" t="s">
        <v>274</v>
      </c>
      <c r="B562" s="41" t="s">
        <v>331</v>
      </c>
      <c r="C562" s="41" t="s">
        <v>3037</v>
      </c>
      <c r="D562" s="41" t="s">
        <v>1887</v>
      </c>
      <c r="E562" s="41" t="s">
        <v>3038</v>
      </c>
      <c r="F562" s="41" t="s">
        <v>3039</v>
      </c>
      <c r="G562" s="41" t="s">
        <v>49</v>
      </c>
      <c r="H562" s="41" t="s">
        <v>21</v>
      </c>
      <c r="I562" s="41" t="s">
        <v>38</v>
      </c>
      <c r="J562" s="41"/>
      <c r="K562" s="41" t="s">
        <v>3036</v>
      </c>
      <c r="L562" s="41" t="s">
        <v>1878</v>
      </c>
      <c r="M562" s="41" t="s">
        <v>3534</v>
      </c>
      <c r="N562" s="41" t="s">
        <v>30</v>
      </c>
    </row>
    <row r="563" spans="1:14" s="42" customFormat="1" ht="24">
      <c r="A563" s="41" t="s">
        <v>274</v>
      </c>
      <c r="B563" s="41" t="s">
        <v>331</v>
      </c>
      <c r="C563" s="41" t="s">
        <v>1884</v>
      </c>
      <c r="D563" s="41" t="s">
        <v>1308</v>
      </c>
      <c r="E563" s="41" t="s">
        <v>2202</v>
      </c>
      <c r="F563" s="41" t="s">
        <v>1885</v>
      </c>
      <c r="G563" s="41" t="s">
        <v>49</v>
      </c>
      <c r="H563" s="41" t="s">
        <v>21</v>
      </c>
      <c r="I563" s="41" t="s">
        <v>38</v>
      </c>
      <c r="J563" s="41" t="s">
        <v>38</v>
      </c>
      <c r="K563" s="41" t="s">
        <v>1886</v>
      </c>
      <c r="L563" s="41"/>
      <c r="M563" s="41"/>
      <c r="N563" s="41" t="s">
        <v>30</v>
      </c>
    </row>
    <row r="564" spans="1:14" s="42" customFormat="1" ht="24">
      <c r="A564" s="41" t="s">
        <v>274</v>
      </c>
      <c r="B564" s="41" t="s">
        <v>331</v>
      </c>
      <c r="C564" s="41" t="s">
        <v>3037</v>
      </c>
      <c r="D564" s="41" t="s">
        <v>1887</v>
      </c>
      <c r="E564" s="41" t="s">
        <v>3038</v>
      </c>
      <c r="F564" s="41" t="s">
        <v>3039</v>
      </c>
      <c r="G564" s="41" t="s">
        <v>49</v>
      </c>
      <c r="H564" s="41" t="s">
        <v>21</v>
      </c>
      <c r="I564" s="41" t="s">
        <v>38</v>
      </c>
      <c r="J564" s="41"/>
      <c r="K564" s="41" t="s">
        <v>3036</v>
      </c>
      <c r="L564" s="41" t="s">
        <v>1878</v>
      </c>
      <c r="M564" s="41" t="s">
        <v>3040</v>
      </c>
      <c r="N564" s="41" t="s">
        <v>30</v>
      </c>
    </row>
    <row r="565" spans="1:14" s="42" customFormat="1" ht="24">
      <c r="A565" s="41" t="s">
        <v>274</v>
      </c>
      <c r="B565" s="41" t="s">
        <v>331</v>
      </c>
      <c r="C565" s="41" t="s">
        <v>1883</v>
      </c>
      <c r="D565" s="41" t="s">
        <v>3041</v>
      </c>
      <c r="E565" s="41">
        <v>9421079409</v>
      </c>
      <c r="F565" s="41" t="s">
        <v>3042</v>
      </c>
      <c r="G565" s="41" t="s">
        <v>49</v>
      </c>
      <c r="H565" s="41" t="s">
        <v>21</v>
      </c>
      <c r="I565" s="41" t="s">
        <v>38</v>
      </c>
      <c r="J565" s="41" t="s">
        <v>38</v>
      </c>
      <c r="K565" s="41" t="s">
        <v>3036</v>
      </c>
      <c r="L565" s="41" t="s">
        <v>1878</v>
      </c>
      <c r="M565" s="41"/>
      <c r="N565" s="41" t="s">
        <v>30</v>
      </c>
    </row>
    <row r="566" spans="1:14" s="42" customFormat="1" ht="24">
      <c r="A566" s="41" t="s">
        <v>274</v>
      </c>
      <c r="B566" s="41" t="s">
        <v>331</v>
      </c>
      <c r="C566" s="41" t="s">
        <v>1883</v>
      </c>
      <c r="D566" s="41" t="s">
        <v>3041</v>
      </c>
      <c r="E566" s="41">
        <v>9421079409</v>
      </c>
      <c r="F566" s="41" t="s">
        <v>3042</v>
      </c>
      <c r="G566" s="41" t="s">
        <v>49</v>
      </c>
      <c r="H566" s="41" t="s">
        <v>21</v>
      </c>
      <c r="I566" s="41" t="s">
        <v>38</v>
      </c>
      <c r="J566" s="41"/>
      <c r="K566" s="41" t="s">
        <v>3036</v>
      </c>
      <c r="L566" s="41" t="s">
        <v>1878</v>
      </c>
      <c r="M566" s="41" t="s">
        <v>3040</v>
      </c>
      <c r="N566" s="41" t="s">
        <v>30</v>
      </c>
    </row>
    <row r="567" spans="1:14" s="42" customFormat="1" ht="36">
      <c r="A567" s="41" t="s">
        <v>274</v>
      </c>
      <c r="B567" s="41" t="s">
        <v>331</v>
      </c>
      <c r="C567" s="41" t="s">
        <v>1248</v>
      </c>
      <c r="D567" s="41" t="s">
        <v>1090</v>
      </c>
      <c r="E567" s="41" t="s">
        <v>2204</v>
      </c>
      <c r="F567" s="41" t="s">
        <v>3044</v>
      </c>
      <c r="G567" s="41" t="s">
        <v>49</v>
      </c>
      <c r="H567" s="41" t="s">
        <v>21</v>
      </c>
      <c r="I567" s="41" t="s">
        <v>38</v>
      </c>
      <c r="J567" s="41" t="s">
        <v>38</v>
      </c>
      <c r="K567" s="41" t="s">
        <v>770</v>
      </c>
      <c r="L567" s="41"/>
      <c r="M567" s="41"/>
      <c r="N567" s="41" t="s">
        <v>30</v>
      </c>
    </row>
    <row r="568" spans="1:14" s="42" customFormat="1" ht="36">
      <c r="A568" s="41" t="s">
        <v>274</v>
      </c>
      <c r="B568" s="41" t="s">
        <v>331</v>
      </c>
      <c r="C568" s="41" t="s">
        <v>3043</v>
      </c>
      <c r="D568" s="41" t="s">
        <v>1881</v>
      </c>
      <c r="E568" s="41" t="s">
        <v>2203</v>
      </c>
      <c r="F568" s="41" t="s">
        <v>1882</v>
      </c>
      <c r="G568" s="41" t="s">
        <v>49</v>
      </c>
      <c r="H568" s="41" t="s">
        <v>21</v>
      </c>
      <c r="I568" s="41" t="s">
        <v>38</v>
      </c>
      <c r="J568" s="41"/>
      <c r="K568" s="41" t="s">
        <v>3036</v>
      </c>
      <c r="L568" s="41" t="s">
        <v>1878</v>
      </c>
      <c r="M568" s="41" t="s">
        <v>3040</v>
      </c>
      <c r="N568" s="41" t="s">
        <v>30</v>
      </c>
    </row>
    <row r="569" spans="1:14" s="42" customFormat="1" ht="24">
      <c r="A569" s="41" t="s">
        <v>274</v>
      </c>
      <c r="B569" s="41" t="s">
        <v>331</v>
      </c>
      <c r="C569" s="41" t="s">
        <v>1879</v>
      </c>
      <c r="D569" s="41" t="s">
        <v>3034</v>
      </c>
      <c r="E569" s="41" t="s">
        <v>3035</v>
      </c>
      <c r="F569" s="41" t="s">
        <v>1880</v>
      </c>
      <c r="G569" s="41" t="s">
        <v>49</v>
      </c>
      <c r="H569" s="41" t="s">
        <v>21</v>
      </c>
      <c r="I569" s="41" t="s">
        <v>38</v>
      </c>
      <c r="J569" s="41" t="s">
        <v>38</v>
      </c>
      <c r="K569" s="41" t="s">
        <v>3036</v>
      </c>
      <c r="L569" s="41" t="s">
        <v>1878</v>
      </c>
      <c r="M569" s="41"/>
      <c r="N569" s="41" t="s">
        <v>30</v>
      </c>
    </row>
    <row r="570" spans="1:14" s="42" customFormat="1" ht="36">
      <c r="A570" s="41"/>
      <c r="B570" s="41" t="s">
        <v>332</v>
      </c>
      <c r="C570" s="41" t="s">
        <v>1789</v>
      </c>
      <c r="D570" s="41" t="s">
        <v>843</v>
      </c>
      <c r="E570" s="41" t="s">
        <v>2205</v>
      </c>
      <c r="F570" s="41" t="s">
        <v>3045</v>
      </c>
      <c r="G570" s="41" t="s">
        <v>3</v>
      </c>
      <c r="H570" s="41" t="s">
        <v>23</v>
      </c>
      <c r="I570" s="41" t="s">
        <v>38</v>
      </c>
      <c r="J570" s="41" t="s">
        <v>38</v>
      </c>
      <c r="K570" s="41" t="s">
        <v>2263</v>
      </c>
      <c r="L570" s="41"/>
      <c r="M570" s="41"/>
      <c r="N570" s="41" t="s">
        <v>15</v>
      </c>
    </row>
    <row r="571" spans="1:14" s="42" customFormat="1" ht="60">
      <c r="A571" s="41"/>
      <c r="B571" s="41" t="s">
        <v>332</v>
      </c>
      <c r="C571" s="41" t="s">
        <v>1514</v>
      </c>
      <c r="D571" s="41" t="s">
        <v>1375</v>
      </c>
      <c r="E571" s="41" t="s">
        <v>2205</v>
      </c>
      <c r="F571" s="41" t="s">
        <v>3045</v>
      </c>
      <c r="G571" s="41" t="s">
        <v>3</v>
      </c>
      <c r="H571" s="41" t="s">
        <v>21</v>
      </c>
      <c r="I571" s="41" t="s">
        <v>38</v>
      </c>
      <c r="J571" s="41" t="s">
        <v>38</v>
      </c>
      <c r="K571" s="41" t="s">
        <v>3046</v>
      </c>
      <c r="L571" s="41"/>
      <c r="M571" s="41"/>
      <c r="N571" s="41" t="s">
        <v>15</v>
      </c>
    </row>
    <row r="572" spans="1:14" s="42" customFormat="1" ht="60">
      <c r="A572" s="41"/>
      <c r="B572" s="41" t="s">
        <v>332</v>
      </c>
      <c r="C572" s="41" t="s">
        <v>1789</v>
      </c>
      <c r="D572" s="41" t="s">
        <v>843</v>
      </c>
      <c r="E572" s="41" t="s">
        <v>510</v>
      </c>
      <c r="F572" s="41" t="s">
        <v>3045</v>
      </c>
      <c r="G572" s="41" t="s">
        <v>3</v>
      </c>
      <c r="H572" s="41" t="s">
        <v>21</v>
      </c>
      <c r="I572" s="41" t="s">
        <v>38</v>
      </c>
      <c r="J572" s="41" t="s">
        <v>38</v>
      </c>
      <c r="K572" s="41" t="s">
        <v>3046</v>
      </c>
      <c r="L572" s="41"/>
      <c r="M572" s="41"/>
      <c r="N572" s="41" t="s">
        <v>15</v>
      </c>
    </row>
    <row r="573" spans="1:14" s="42" customFormat="1" ht="24">
      <c r="A573" s="41"/>
      <c r="B573" s="41" t="s">
        <v>333</v>
      </c>
      <c r="C573" s="41" t="s">
        <v>1789</v>
      </c>
      <c r="D573" s="41" t="s">
        <v>843</v>
      </c>
      <c r="E573" s="41">
        <v>220472</v>
      </c>
      <c r="F573" s="41" t="s">
        <v>3047</v>
      </c>
      <c r="G573" s="41" t="s">
        <v>3</v>
      </c>
      <c r="H573" s="41" t="s">
        <v>21</v>
      </c>
      <c r="I573" s="41" t="s">
        <v>38</v>
      </c>
      <c r="J573" s="41" t="s">
        <v>38</v>
      </c>
      <c r="K573" s="41" t="s">
        <v>771</v>
      </c>
      <c r="L573" s="41"/>
      <c r="M573" s="41"/>
      <c r="N573" s="41" t="s">
        <v>870</v>
      </c>
    </row>
    <row r="574" spans="1:14" s="42" customFormat="1" ht="36">
      <c r="A574" s="41"/>
      <c r="B574" s="41" t="s">
        <v>333</v>
      </c>
      <c r="C574" s="41" t="s">
        <v>1515</v>
      </c>
      <c r="D574" s="41" t="s">
        <v>1711</v>
      </c>
      <c r="E574" s="41" t="s">
        <v>1756</v>
      </c>
      <c r="F574" s="41" t="s">
        <v>3047</v>
      </c>
      <c r="G574" s="41" t="s">
        <v>3</v>
      </c>
      <c r="H574" s="41" t="s">
        <v>21</v>
      </c>
      <c r="I574" s="41" t="s">
        <v>38</v>
      </c>
      <c r="J574" s="41" t="s">
        <v>38</v>
      </c>
      <c r="K574" s="41" t="s">
        <v>771</v>
      </c>
      <c r="L574" s="41"/>
      <c r="M574" s="41"/>
      <c r="N574" s="41" t="s">
        <v>870</v>
      </c>
    </row>
    <row r="575" spans="1:14" s="42" customFormat="1" ht="24">
      <c r="A575" s="41" t="s">
        <v>275</v>
      </c>
      <c r="B575" s="41" t="s">
        <v>334</v>
      </c>
      <c r="C575" s="41" t="s">
        <v>1789</v>
      </c>
      <c r="D575" s="41" t="s">
        <v>843</v>
      </c>
      <c r="E575" s="41" t="s">
        <v>512</v>
      </c>
      <c r="F575" s="41" t="s">
        <v>3050</v>
      </c>
      <c r="G575" s="41" t="s">
        <v>49</v>
      </c>
      <c r="H575" s="41" t="s">
        <v>21</v>
      </c>
      <c r="I575" s="41" t="s">
        <v>38</v>
      </c>
      <c r="J575" s="41" t="s">
        <v>38</v>
      </c>
      <c r="K575" s="41" t="s">
        <v>733</v>
      </c>
      <c r="L575" s="41" t="s">
        <v>524</v>
      </c>
      <c r="M575" s="41" t="s">
        <v>816</v>
      </c>
      <c r="N575" s="41" t="s">
        <v>30</v>
      </c>
    </row>
    <row r="576" spans="1:14" s="42" customFormat="1" ht="24">
      <c r="A576" s="41" t="s">
        <v>275</v>
      </c>
      <c r="B576" s="41" t="s">
        <v>334</v>
      </c>
      <c r="C576" s="41" t="s">
        <v>1789</v>
      </c>
      <c r="D576" s="41" t="s">
        <v>843</v>
      </c>
      <c r="E576" s="41" t="s">
        <v>511</v>
      </c>
      <c r="F576" s="41" t="s">
        <v>3048</v>
      </c>
      <c r="G576" s="41" t="s">
        <v>49</v>
      </c>
      <c r="H576" s="41" t="s">
        <v>21</v>
      </c>
      <c r="I576" s="41" t="s">
        <v>26</v>
      </c>
      <c r="J576" s="41" t="s">
        <v>578</v>
      </c>
      <c r="K576" s="41" t="s">
        <v>3049</v>
      </c>
      <c r="L576" s="41" t="s">
        <v>885</v>
      </c>
      <c r="M576" s="41" t="s">
        <v>816</v>
      </c>
      <c r="N576" s="41" t="s">
        <v>30</v>
      </c>
    </row>
    <row r="577" spans="1:14" s="42" customFormat="1" ht="24">
      <c r="A577" s="41" t="s">
        <v>276</v>
      </c>
      <c r="B577" s="41" t="s">
        <v>335</v>
      </c>
      <c r="C577" s="41" t="s">
        <v>1789</v>
      </c>
      <c r="D577" s="41" t="s">
        <v>843</v>
      </c>
      <c r="E577" s="41" t="s">
        <v>3051</v>
      </c>
      <c r="F577" s="41" t="s">
        <v>3052</v>
      </c>
      <c r="G577" s="41" t="s">
        <v>3</v>
      </c>
      <c r="H577" s="41" t="s">
        <v>21</v>
      </c>
      <c r="I577" s="41" t="s">
        <v>37</v>
      </c>
      <c r="J577" s="41" t="s">
        <v>574</v>
      </c>
      <c r="K577" s="41" t="s">
        <v>734</v>
      </c>
      <c r="L577" s="41"/>
      <c r="M577" s="41"/>
      <c r="N577" s="41" t="s">
        <v>52</v>
      </c>
    </row>
    <row r="578" spans="1:14" s="42" customFormat="1" ht="24">
      <c r="A578" s="41" t="s">
        <v>276</v>
      </c>
      <c r="B578" s="41" t="s">
        <v>335</v>
      </c>
      <c r="C578" s="41" t="s">
        <v>1516</v>
      </c>
      <c r="D578" s="41" t="s">
        <v>1375</v>
      </c>
      <c r="E578" s="41" t="s">
        <v>1757</v>
      </c>
      <c r="F578" s="41" t="s">
        <v>3052</v>
      </c>
      <c r="G578" s="41" t="s">
        <v>3</v>
      </c>
      <c r="H578" s="41" t="s">
        <v>21</v>
      </c>
      <c r="I578" s="41" t="s">
        <v>38</v>
      </c>
      <c r="J578" s="41" t="s">
        <v>38</v>
      </c>
      <c r="K578" s="41" t="s">
        <v>733</v>
      </c>
      <c r="L578" s="41" t="s">
        <v>524</v>
      </c>
      <c r="M578" s="41" t="s">
        <v>816</v>
      </c>
      <c r="N578" s="41" t="s">
        <v>30</v>
      </c>
    </row>
    <row r="579" spans="1:14" s="42" customFormat="1" ht="24">
      <c r="A579" s="41"/>
      <c r="B579" s="41" t="s">
        <v>336</v>
      </c>
      <c r="C579" s="41" t="s">
        <v>1789</v>
      </c>
      <c r="D579" s="41" t="s">
        <v>843</v>
      </c>
      <c r="E579" s="41" t="s">
        <v>513</v>
      </c>
      <c r="F579" s="41" t="s">
        <v>3053</v>
      </c>
      <c r="G579" s="41" t="s">
        <v>3</v>
      </c>
      <c r="H579" s="41" t="s">
        <v>21</v>
      </c>
      <c r="I579" s="41" t="s">
        <v>38</v>
      </c>
      <c r="J579" s="41" t="s">
        <v>38</v>
      </c>
      <c r="K579" s="41" t="s">
        <v>735</v>
      </c>
      <c r="L579" s="41"/>
      <c r="M579" s="41"/>
      <c r="N579" s="41" t="s">
        <v>42</v>
      </c>
    </row>
    <row r="580" spans="1:14" s="42" customFormat="1" ht="24">
      <c r="A580" s="41"/>
      <c r="B580" s="41" t="s">
        <v>336</v>
      </c>
      <c r="C580" s="41" t="s">
        <v>1517</v>
      </c>
      <c r="D580" s="41" t="s">
        <v>68</v>
      </c>
      <c r="E580" s="41" t="s">
        <v>513</v>
      </c>
      <c r="F580" s="41" t="s">
        <v>3054</v>
      </c>
      <c r="G580" s="41" t="s">
        <v>3</v>
      </c>
      <c r="H580" s="41" t="s">
        <v>21</v>
      </c>
      <c r="I580" s="41" t="s">
        <v>38</v>
      </c>
      <c r="J580" s="41" t="s">
        <v>38</v>
      </c>
      <c r="K580" s="41" t="s">
        <v>735</v>
      </c>
      <c r="L580" s="41"/>
      <c r="M580" s="41"/>
      <c r="N580" s="41" t="s">
        <v>42</v>
      </c>
    </row>
    <row r="581" spans="1:14" s="42" customFormat="1" ht="24">
      <c r="A581" s="41" t="s">
        <v>277</v>
      </c>
      <c r="B581" s="41" t="s">
        <v>337</v>
      </c>
      <c r="C581" s="41" t="s">
        <v>1252</v>
      </c>
      <c r="D581" s="41" t="s">
        <v>1334</v>
      </c>
      <c r="E581" s="41" t="s">
        <v>3057</v>
      </c>
      <c r="F581" s="41" t="s">
        <v>3066</v>
      </c>
      <c r="G581" s="41" t="s">
        <v>49</v>
      </c>
      <c r="H581" s="41" t="s">
        <v>22</v>
      </c>
      <c r="I581" s="41" t="s">
        <v>37</v>
      </c>
      <c r="J581" s="41" t="s">
        <v>574</v>
      </c>
      <c r="K581" s="41" t="s">
        <v>2039</v>
      </c>
      <c r="L581" s="41" t="s">
        <v>887</v>
      </c>
      <c r="M581" s="41" t="s">
        <v>817</v>
      </c>
      <c r="N581" s="41" t="s">
        <v>14</v>
      </c>
    </row>
    <row r="582" spans="1:14" s="42" customFormat="1" ht="36">
      <c r="A582" s="41" t="s">
        <v>277</v>
      </c>
      <c r="B582" s="41" t="s">
        <v>337</v>
      </c>
      <c r="C582" s="41" t="s">
        <v>2044</v>
      </c>
      <c r="D582" s="41" t="s">
        <v>1338</v>
      </c>
      <c r="E582" s="41" t="s">
        <v>3059</v>
      </c>
      <c r="F582" s="41" t="s">
        <v>3067</v>
      </c>
      <c r="G582" s="41" t="s">
        <v>49</v>
      </c>
      <c r="H582" s="41" t="s">
        <v>21</v>
      </c>
      <c r="I582" s="41" t="s">
        <v>38</v>
      </c>
      <c r="J582" s="41" t="s">
        <v>38</v>
      </c>
      <c r="K582" s="41" t="s">
        <v>691</v>
      </c>
      <c r="L582" s="41" t="s">
        <v>3061</v>
      </c>
      <c r="M582" s="41" t="s">
        <v>817</v>
      </c>
      <c r="N582" s="41" t="s">
        <v>14</v>
      </c>
    </row>
    <row r="583" spans="1:14" s="42" customFormat="1" ht="36">
      <c r="A583" s="41" t="s">
        <v>277</v>
      </c>
      <c r="B583" s="41" t="s">
        <v>337</v>
      </c>
      <c r="C583" s="41" t="s">
        <v>2042</v>
      </c>
      <c r="D583" s="41" t="s">
        <v>1412</v>
      </c>
      <c r="E583" s="41" t="s">
        <v>3059</v>
      </c>
      <c r="F583" s="41" t="s">
        <v>3068</v>
      </c>
      <c r="G583" s="41" t="s">
        <v>49</v>
      </c>
      <c r="H583" s="41" t="s">
        <v>22</v>
      </c>
      <c r="I583" s="41" t="s">
        <v>38</v>
      </c>
      <c r="J583" s="41" t="s">
        <v>38</v>
      </c>
      <c r="K583" s="41" t="s">
        <v>691</v>
      </c>
      <c r="L583" s="41" t="s">
        <v>3061</v>
      </c>
      <c r="M583" s="41" t="s">
        <v>817</v>
      </c>
      <c r="N583" s="41" t="s">
        <v>14</v>
      </c>
    </row>
    <row r="584" spans="1:14" s="42" customFormat="1" ht="36">
      <c r="A584" s="41" t="s">
        <v>277</v>
      </c>
      <c r="B584" s="41" t="s">
        <v>337</v>
      </c>
      <c r="C584" s="41" t="s">
        <v>2040</v>
      </c>
      <c r="D584" s="41" t="s">
        <v>1334</v>
      </c>
      <c r="E584" s="41" t="s">
        <v>3069</v>
      </c>
      <c r="F584" s="41" t="s">
        <v>3070</v>
      </c>
      <c r="G584" s="41" t="s">
        <v>49</v>
      </c>
      <c r="H584" s="41" t="s">
        <v>22</v>
      </c>
      <c r="I584" s="41" t="s">
        <v>20</v>
      </c>
      <c r="J584" s="41" t="s">
        <v>571</v>
      </c>
      <c r="K584" s="41" t="s">
        <v>3056</v>
      </c>
      <c r="L584" s="41" t="s">
        <v>514</v>
      </c>
      <c r="M584" s="41" t="s">
        <v>817</v>
      </c>
      <c r="N584" s="41" t="s">
        <v>14</v>
      </c>
    </row>
    <row r="585" spans="1:14" s="42" customFormat="1" ht="24">
      <c r="A585" s="41" t="s">
        <v>277</v>
      </c>
      <c r="B585" s="41" t="s">
        <v>337</v>
      </c>
      <c r="C585" s="41" t="s">
        <v>2037</v>
      </c>
      <c r="D585" s="41" t="s">
        <v>1334</v>
      </c>
      <c r="E585" s="41" t="s">
        <v>3071</v>
      </c>
      <c r="F585" s="41" t="s">
        <v>3072</v>
      </c>
      <c r="G585" s="41" t="s">
        <v>49</v>
      </c>
      <c r="H585" s="41" t="s">
        <v>22</v>
      </c>
      <c r="I585" s="41" t="s">
        <v>27</v>
      </c>
      <c r="J585" s="41" t="s">
        <v>538</v>
      </c>
      <c r="K585" s="41" t="s">
        <v>2038</v>
      </c>
      <c r="L585" s="41" t="s">
        <v>886</v>
      </c>
      <c r="M585" s="41" t="s">
        <v>817</v>
      </c>
      <c r="N585" s="41" t="s">
        <v>14</v>
      </c>
    </row>
    <row r="586" spans="1:14" s="42" customFormat="1" ht="36">
      <c r="A586" s="41" t="s">
        <v>277</v>
      </c>
      <c r="B586" s="41" t="s">
        <v>337</v>
      </c>
      <c r="C586" s="41" t="s">
        <v>1255</v>
      </c>
      <c r="D586" s="41" t="s">
        <v>1337</v>
      </c>
      <c r="E586" s="41" t="s">
        <v>3059</v>
      </c>
      <c r="F586" s="41" t="s">
        <v>3073</v>
      </c>
      <c r="G586" s="41" t="s">
        <v>49</v>
      </c>
      <c r="H586" s="41" t="s">
        <v>21</v>
      </c>
      <c r="I586" s="41" t="s">
        <v>38</v>
      </c>
      <c r="J586" s="41" t="s">
        <v>38</v>
      </c>
      <c r="K586" s="41" t="s">
        <v>691</v>
      </c>
      <c r="L586" s="41" t="s">
        <v>3061</v>
      </c>
      <c r="M586" s="41" t="s">
        <v>817</v>
      </c>
      <c r="N586" s="41" t="s">
        <v>14</v>
      </c>
    </row>
    <row r="587" spans="1:14" s="42" customFormat="1" ht="36">
      <c r="A587" s="41" t="s">
        <v>277</v>
      </c>
      <c r="B587" s="41" t="s">
        <v>337</v>
      </c>
      <c r="C587" s="41" t="s">
        <v>1253</v>
      </c>
      <c r="D587" s="41" t="s">
        <v>1389</v>
      </c>
      <c r="E587" s="41" t="s">
        <v>1453</v>
      </c>
      <c r="F587" s="41" t="s">
        <v>3074</v>
      </c>
      <c r="G587" s="41" t="s">
        <v>49</v>
      </c>
      <c r="H587" s="41" t="s">
        <v>22</v>
      </c>
      <c r="I587" s="41" t="s">
        <v>20</v>
      </c>
      <c r="J587" s="41" t="s">
        <v>571</v>
      </c>
      <c r="K587" s="41" t="s">
        <v>3056</v>
      </c>
      <c r="L587" s="41" t="s">
        <v>514</v>
      </c>
      <c r="M587" s="41" t="s">
        <v>817</v>
      </c>
      <c r="N587" s="41" t="s">
        <v>14</v>
      </c>
    </row>
    <row r="588" spans="1:14" s="42" customFormat="1" ht="24">
      <c r="A588" s="41" t="s">
        <v>277</v>
      </c>
      <c r="B588" s="41" t="s">
        <v>337</v>
      </c>
      <c r="C588" s="41" t="s">
        <v>3075</v>
      </c>
      <c r="D588" s="41" t="s">
        <v>1049</v>
      </c>
      <c r="E588" s="41" t="s">
        <v>3076</v>
      </c>
      <c r="F588" s="41" t="s">
        <v>3077</v>
      </c>
      <c r="G588" s="41" t="s">
        <v>49</v>
      </c>
      <c r="H588" s="41" t="s">
        <v>22</v>
      </c>
      <c r="I588" s="41" t="s">
        <v>27</v>
      </c>
      <c r="J588" s="41" t="s">
        <v>538</v>
      </c>
      <c r="K588" s="41" t="s">
        <v>2038</v>
      </c>
      <c r="L588" s="41" t="s">
        <v>886</v>
      </c>
      <c r="M588" s="41" t="s">
        <v>817</v>
      </c>
      <c r="N588" s="41" t="s">
        <v>14</v>
      </c>
    </row>
    <row r="589" spans="1:14" s="42" customFormat="1" ht="36">
      <c r="A589" s="41" t="s">
        <v>277</v>
      </c>
      <c r="B589" s="41" t="s">
        <v>337</v>
      </c>
      <c r="C589" s="41" t="s">
        <v>3078</v>
      </c>
      <c r="D589" s="41" t="s">
        <v>1334</v>
      </c>
      <c r="E589" s="41" t="s">
        <v>3059</v>
      </c>
      <c r="F589" s="41" t="s">
        <v>3079</v>
      </c>
      <c r="G589" s="41" t="s">
        <v>49</v>
      </c>
      <c r="H589" s="41" t="s">
        <v>21</v>
      </c>
      <c r="I589" s="41" t="s">
        <v>38</v>
      </c>
      <c r="J589" s="41" t="s">
        <v>38</v>
      </c>
      <c r="K589" s="41" t="s">
        <v>691</v>
      </c>
      <c r="L589" s="41" t="s">
        <v>3061</v>
      </c>
      <c r="M589" s="41" t="s">
        <v>817</v>
      </c>
      <c r="N589" s="41" t="s">
        <v>14</v>
      </c>
    </row>
    <row r="590" spans="1:14" s="42" customFormat="1" ht="36">
      <c r="A590" s="41" t="s">
        <v>277</v>
      </c>
      <c r="B590" s="41" t="s">
        <v>337</v>
      </c>
      <c r="C590" s="41" t="s">
        <v>1254</v>
      </c>
      <c r="D590" s="41" t="s">
        <v>2041</v>
      </c>
      <c r="E590" s="41" t="s">
        <v>1453</v>
      </c>
      <c r="F590" s="41" t="s">
        <v>3055</v>
      </c>
      <c r="G590" s="41" t="s">
        <v>49</v>
      </c>
      <c r="H590" s="41" t="s">
        <v>22</v>
      </c>
      <c r="I590" s="41" t="s">
        <v>20</v>
      </c>
      <c r="J590" s="41" t="s">
        <v>571</v>
      </c>
      <c r="K590" s="41" t="s">
        <v>3056</v>
      </c>
      <c r="L590" s="41" t="s">
        <v>514</v>
      </c>
      <c r="M590" s="41" t="s">
        <v>817</v>
      </c>
      <c r="N590" s="41" t="s">
        <v>14</v>
      </c>
    </row>
    <row r="591" spans="1:14" s="42" customFormat="1" ht="24">
      <c r="A591" s="41" t="s">
        <v>277</v>
      </c>
      <c r="B591" s="41" t="s">
        <v>337</v>
      </c>
      <c r="C591" s="41" t="s">
        <v>1250</v>
      </c>
      <c r="D591" s="41" t="s">
        <v>1335</v>
      </c>
      <c r="E591" s="41" t="s">
        <v>3057</v>
      </c>
      <c r="F591" s="41" t="s">
        <v>3058</v>
      </c>
      <c r="G591" s="41" t="s">
        <v>49</v>
      </c>
      <c r="H591" s="41" t="s">
        <v>22</v>
      </c>
      <c r="I591" s="41" t="s">
        <v>37</v>
      </c>
      <c r="J591" s="41" t="s">
        <v>574</v>
      </c>
      <c r="K591" s="41" t="s">
        <v>2039</v>
      </c>
      <c r="L591" s="41" t="s">
        <v>887</v>
      </c>
      <c r="M591" s="41" t="s">
        <v>817</v>
      </c>
      <c r="N591" s="41" t="s">
        <v>14</v>
      </c>
    </row>
    <row r="592" spans="1:14" s="42" customFormat="1" ht="36">
      <c r="A592" s="41" t="s">
        <v>277</v>
      </c>
      <c r="B592" s="41" t="s">
        <v>337</v>
      </c>
      <c r="C592" s="41" t="s">
        <v>1256</v>
      </c>
      <c r="D592" s="41" t="s">
        <v>1117</v>
      </c>
      <c r="E592" s="41" t="s">
        <v>3059</v>
      </c>
      <c r="F592" s="41" t="s">
        <v>3060</v>
      </c>
      <c r="G592" s="41" t="s">
        <v>49</v>
      </c>
      <c r="H592" s="41" t="s">
        <v>21</v>
      </c>
      <c r="I592" s="41" t="s">
        <v>38</v>
      </c>
      <c r="J592" s="41" t="s">
        <v>38</v>
      </c>
      <c r="K592" s="41" t="s">
        <v>691</v>
      </c>
      <c r="L592" s="41" t="s">
        <v>3061</v>
      </c>
      <c r="M592" s="41" t="s">
        <v>817</v>
      </c>
      <c r="N592" s="41" t="s">
        <v>14</v>
      </c>
    </row>
    <row r="593" spans="1:14" s="42" customFormat="1" ht="36">
      <c r="A593" s="41" t="s">
        <v>277</v>
      </c>
      <c r="B593" s="41" t="s">
        <v>337</v>
      </c>
      <c r="C593" s="41" t="s">
        <v>1251</v>
      </c>
      <c r="D593" s="41" t="s">
        <v>1336</v>
      </c>
      <c r="E593" s="41" t="s">
        <v>1452</v>
      </c>
      <c r="F593" s="41" t="s">
        <v>3062</v>
      </c>
      <c r="G593" s="41" t="s">
        <v>49</v>
      </c>
      <c r="H593" s="41" t="s">
        <v>22</v>
      </c>
      <c r="I593" s="41" t="s">
        <v>37</v>
      </c>
      <c r="J593" s="41" t="s">
        <v>574</v>
      </c>
      <c r="K593" s="41" t="s">
        <v>2039</v>
      </c>
      <c r="L593" s="41" t="s">
        <v>887</v>
      </c>
      <c r="M593" s="41" t="s">
        <v>817</v>
      </c>
      <c r="N593" s="41" t="s">
        <v>14</v>
      </c>
    </row>
    <row r="594" spans="1:14" s="42" customFormat="1" ht="48">
      <c r="A594" s="41" t="s">
        <v>277</v>
      </c>
      <c r="B594" s="41" t="s">
        <v>337</v>
      </c>
      <c r="C594" s="41" t="s">
        <v>1257</v>
      </c>
      <c r="D594" s="41" t="s">
        <v>3063</v>
      </c>
      <c r="E594" s="41" t="s">
        <v>3059</v>
      </c>
      <c r="F594" s="41" t="s">
        <v>3064</v>
      </c>
      <c r="G594" s="41" t="s">
        <v>49</v>
      </c>
      <c r="H594" s="41" t="s">
        <v>21</v>
      </c>
      <c r="I594" s="41" t="s">
        <v>38</v>
      </c>
      <c r="J594" s="41" t="s">
        <v>38</v>
      </c>
      <c r="K594" s="41" t="s">
        <v>691</v>
      </c>
      <c r="L594" s="41" t="s">
        <v>3061</v>
      </c>
      <c r="M594" s="41" t="s">
        <v>817</v>
      </c>
      <c r="N594" s="41" t="s">
        <v>14</v>
      </c>
    </row>
    <row r="595" spans="1:14" s="42" customFormat="1" ht="36">
      <c r="A595" s="41" t="s">
        <v>277</v>
      </c>
      <c r="B595" s="41" t="s">
        <v>337</v>
      </c>
      <c r="C595" s="41" t="s">
        <v>2043</v>
      </c>
      <c r="D595" s="41" t="s">
        <v>1114</v>
      </c>
      <c r="E595" s="41" t="s">
        <v>3059</v>
      </c>
      <c r="F595" s="41" t="s">
        <v>3065</v>
      </c>
      <c r="G595" s="41" t="s">
        <v>49</v>
      </c>
      <c r="H595" s="41" t="s">
        <v>21</v>
      </c>
      <c r="I595" s="41" t="s">
        <v>38</v>
      </c>
      <c r="J595" s="41" t="s">
        <v>38</v>
      </c>
      <c r="K595" s="41" t="s">
        <v>691</v>
      </c>
      <c r="L595" s="41" t="s">
        <v>3061</v>
      </c>
      <c r="M595" s="41" t="s">
        <v>817</v>
      </c>
      <c r="N595" s="41" t="s">
        <v>14</v>
      </c>
    </row>
    <row r="596" spans="1:14" s="42" customFormat="1" ht="36">
      <c r="A596" s="41" t="s">
        <v>3080</v>
      </c>
      <c r="B596" s="41" t="s">
        <v>338</v>
      </c>
      <c r="C596" s="41" t="s">
        <v>3086</v>
      </c>
      <c r="D596" s="41" t="s">
        <v>1090</v>
      </c>
      <c r="E596" s="41" t="s">
        <v>1464</v>
      </c>
      <c r="F596" s="41" t="s">
        <v>3087</v>
      </c>
      <c r="G596" s="41" t="s">
        <v>49</v>
      </c>
      <c r="H596" s="41" t="s">
        <v>23</v>
      </c>
      <c r="I596" s="41" t="s">
        <v>26</v>
      </c>
      <c r="J596" s="41" t="s">
        <v>579</v>
      </c>
      <c r="K596" s="41" t="s">
        <v>3084</v>
      </c>
      <c r="L596" s="41" t="s">
        <v>888</v>
      </c>
      <c r="M596" s="41" t="s">
        <v>3085</v>
      </c>
      <c r="N596" s="41" t="s">
        <v>52</v>
      </c>
    </row>
    <row r="597" spans="1:14" s="42" customFormat="1" ht="24">
      <c r="A597" s="41" t="s">
        <v>3080</v>
      </c>
      <c r="B597" s="41" t="s">
        <v>338</v>
      </c>
      <c r="C597" s="41" t="s">
        <v>1789</v>
      </c>
      <c r="D597" s="41" t="s">
        <v>843</v>
      </c>
      <c r="E597" s="41"/>
      <c r="F597" s="41"/>
      <c r="G597" s="41" t="s">
        <v>49</v>
      </c>
      <c r="H597" s="41" t="s">
        <v>21</v>
      </c>
      <c r="I597" s="41" t="s">
        <v>26</v>
      </c>
      <c r="J597" s="41" t="s">
        <v>579</v>
      </c>
      <c r="K597" s="41" t="s">
        <v>3081</v>
      </c>
      <c r="L597" s="41"/>
      <c r="M597" s="41" t="s">
        <v>3082</v>
      </c>
      <c r="N597" s="41" t="s">
        <v>52</v>
      </c>
    </row>
    <row r="598" spans="1:14" s="42" customFormat="1" ht="36">
      <c r="A598" s="41" t="s">
        <v>3080</v>
      </c>
      <c r="B598" s="41" t="s">
        <v>338</v>
      </c>
      <c r="C598" s="41" t="s">
        <v>1789</v>
      </c>
      <c r="D598" s="41" t="s">
        <v>843</v>
      </c>
      <c r="E598" s="41" t="s">
        <v>515</v>
      </c>
      <c r="F598" s="41" t="s">
        <v>3083</v>
      </c>
      <c r="G598" s="41" t="s">
        <v>49</v>
      </c>
      <c r="H598" s="41" t="s">
        <v>23</v>
      </c>
      <c r="I598" s="41" t="s">
        <v>26</v>
      </c>
      <c r="J598" s="41" t="s">
        <v>579</v>
      </c>
      <c r="K598" s="41" t="s">
        <v>3084</v>
      </c>
      <c r="L598" s="41" t="s">
        <v>888</v>
      </c>
      <c r="M598" s="41" t="s">
        <v>3085</v>
      </c>
      <c r="N598" s="41" t="s">
        <v>52</v>
      </c>
    </row>
    <row r="599" spans="1:14" s="42" customFormat="1" ht="24">
      <c r="A599" s="41"/>
      <c r="B599" s="41" t="s">
        <v>3088</v>
      </c>
      <c r="C599" s="41" t="s">
        <v>1789</v>
      </c>
      <c r="D599" s="41" t="s">
        <v>843</v>
      </c>
      <c r="E599" s="41" t="s">
        <v>516</v>
      </c>
      <c r="F599" s="41"/>
      <c r="G599" s="41" t="s">
        <v>3</v>
      </c>
      <c r="H599" s="41" t="s">
        <v>21</v>
      </c>
      <c r="I599" s="41" t="s">
        <v>27</v>
      </c>
      <c r="J599" s="41" t="s">
        <v>530</v>
      </c>
      <c r="K599" s="41" t="s">
        <v>692</v>
      </c>
      <c r="L599" s="41"/>
      <c r="M599" s="41"/>
      <c r="N599" s="41" t="s">
        <v>908</v>
      </c>
    </row>
    <row r="600" spans="1:14" s="42" customFormat="1" ht="36">
      <c r="A600" s="41" t="s">
        <v>278</v>
      </c>
      <c r="B600" s="41" t="s">
        <v>379</v>
      </c>
      <c r="C600" s="41" t="s">
        <v>1258</v>
      </c>
      <c r="D600" s="41" t="s">
        <v>1339</v>
      </c>
      <c r="E600" s="41" t="s">
        <v>1465</v>
      </c>
      <c r="F600" s="41" t="s">
        <v>3095</v>
      </c>
      <c r="G600" s="41" t="s">
        <v>49</v>
      </c>
      <c r="H600" s="41" t="s">
        <v>21</v>
      </c>
      <c r="I600" s="41" t="s">
        <v>38</v>
      </c>
      <c r="J600" s="41" t="s">
        <v>38</v>
      </c>
      <c r="K600" s="41" t="s">
        <v>3090</v>
      </c>
      <c r="L600" s="41"/>
      <c r="M600" s="41" t="s">
        <v>818</v>
      </c>
      <c r="N600" s="41" t="s">
        <v>876</v>
      </c>
    </row>
    <row r="601" spans="1:14" s="42" customFormat="1" ht="24">
      <c r="A601" s="41" t="s">
        <v>278</v>
      </c>
      <c r="B601" s="41" t="s">
        <v>379</v>
      </c>
      <c r="C601" s="41" t="s">
        <v>1789</v>
      </c>
      <c r="D601" s="41" t="s">
        <v>843</v>
      </c>
      <c r="E601" s="41" t="s">
        <v>1997</v>
      </c>
      <c r="F601" s="41"/>
      <c r="G601" s="41" t="s">
        <v>49</v>
      </c>
      <c r="H601" s="41" t="s">
        <v>22</v>
      </c>
      <c r="I601" s="41" t="s">
        <v>6</v>
      </c>
      <c r="J601" s="41" t="s">
        <v>2128</v>
      </c>
      <c r="K601" s="41" t="s">
        <v>693</v>
      </c>
      <c r="L601" s="41"/>
      <c r="M601" s="41" t="s">
        <v>818</v>
      </c>
      <c r="N601" s="41" t="s">
        <v>12</v>
      </c>
    </row>
    <row r="602" spans="1:14" s="42" customFormat="1" ht="36">
      <c r="A602" s="41" t="s">
        <v>278</v>
      </c>
      <c r="B602" s="41" t="s">
        <v>379</v>
      </c>
      <c r="C602" s="41" t="s">
        <v>1328</v>
      </c>
      <c r="D602" s="41" t="s">
        <v>1049</v>
      </c>
      <c r="E602" s="41" t="s">
        <v>1467</v>
      </c>
      <c r="F602" s="41" t="s">
        <v>3092</v>
      </c>
      <c r="G602" s="41" t="s">
        <v>49</v>
      </c>
      <c r="H602" s="41" t="s">
        <v>21</v>
      </c>
      <c r="I602" s="41" t="s">
        <v>38</v>
      </c>
      <c r="J602" s="41" t="s">
        <v>38</v>
      </c>
      <c r="K602" s="41" t="s">
        <v>3090</v>
      </c>
      <c r="L602" s="41"/>
      <c r="M602" s="41" t="s">
        <v>818</v>
      </c>
      <c r="N602" s="41" t="s">
        <v>876</v>
      </c>
    </row>
    <row r="603" spans="1:14" s="42" customFormat="1" ht="36">
      <c r="A603" s="41" t="s">
        <v>278</v>
      </c>
      <c r="B603" s="41" t="s">
        <v>379</v>
      </c>
      <c r="C603" s="41" t="s">
        <v>2001</v>
      </c>
      <c r="D603" s="41" t="s">
        <v>1049</v>
      </c>
      <c r="E603" s="41" t="s">
        <v>2208</v>
      </c>
      <c r="F603" s="41" t="s">
        <v>3096</v>
      </c>
      <c r="G603" s="41" t="s">
        <v>49</v>
      </c>
      <c r="H603" s="41" t="s">
        <v>21</v>
      </c>
      <c r="I603" s="41" t="s">
        <v>38</v>
      </c>
      <c r="J603" s="41" t="s">
        <v>38</v>
      </c>
      <c r="K603" s="41" t="s">
        <v>3090</v>
      </c>
      <c r="L603" s="41"/>
      <c r="M603" s="41" t="s">
        <v>818</v>
      </c>
      <c r="N603" s="41" t="s">
        <v>876</v>
      </c>
    </row>
    <row r="604" spans="1:14" s="42" customFormat="1" ht="24">
      <c r="A604" s="41" t="s">
        <v>278</v>
      </c>
      <c r="B604" s="41" t="s">
        <v>379</v>
      </c>
      <c r="C604" s="41" t="s">
        <v>1789</v>
      </c>
      <c r="D604" s="41" t="s">
        <v>843</v>
      </c>
      <c r="E604" s="41" t="s">
        <v>517</v>
      </c>
      <c r="F604" s="41" t="s">
        <v>3097</v>
      </c>
      <c r="G604" s="41" t="s">
        <v>49</v>
      </c>
      <c r="H604" s="41" t="s">
        <v>22</v>
      </c>
      <c r="I604" s="41" t="s">
        <v>28</v>
      </c>
      <c r="J604" s="41" t="s">
        <v>581</v>
      </c>
      <c r="K604" s="41" t="s">
        <v>694</v>
      </c>
      <c r="L604" s="41" t="s">
        <v>517</v>
      </c>
      <c r="M604" s="41" t="s">
        <v>818</v>
      </c>
      <c r="N604" s="41" t="s">
        <v>12</v>
      </c>
    </row>
    <row r="605" spans="1:14" s="42" customFormat="1" ht="36">
      <c r="A605" s="41" t="s">
        <v>278</v>
      </c>
      <c r="B605" s="41" t="s">
        <v>379</v>
      </c>
      <c r="C605" s="41" t="s">
        <v>1999</v>
      </c>
      <c r="D605" s="41" t="s">
        <v>1049</v>
      </c>
      <c r="E605" s="41" t="s">
        <v>2206</v>
      </c>
      <c r="F605" s="41" t="s">
        <v>3091</v>
      </c>
      <c r="G605" s="41" t="s">
        <v>49</v>
      </c>
      <c r="H605" s="41" t="s">
        <v>21</v>
      </c>
      <c r="I605" s="41" t="s">
        <v>38</v>
      </c>
      <c r="J605" s="41" t="s">
        <v>38</v>
      </c>
      <c r="K605" s="41" t="s">
        <v>3090</v>
      </c>
      <c r="L605" s="41"/>
      <c r="M605" s="41" t="s">
        <v>818</v>
      </c>
      <c r="N605" s="41" t="s">
        <v>876</v>
      </c>
    </row>
    <row r="606" spans="1:14" s="42" customFormat="1" ht="36">
      <c r="A606" s="41" t="s">
        <v>278</v>
      </c>
      <c r="B606" s="41" t="s">
        <v>379</v>
      </c>
      <c r="C606" s="41" t="s">
        <v>1259</v>
      </c>
      <c r="D606" s="41" t="s">
        <v>1340</v>
      </c>
      <c r="E606" s="41" t="s">
        <v>1466</v>
      </c>
      <c r="F606" s="41" t="s">
        <v>3098</v>
      </c>
      <c r="G606" s="41" t="s">
        <v>49</v>
      </c>
      <c r="H606" s="41" t="s">
        <v>21</v>
      </c>
      <c r="I606" s="41" t="s">
        <v>38</v>
      </c>
      <c r="J606" s="41" t="s">
        <v>38</v>
      </c>
      <c r="K606" s="41" t="s">
        <v>3090</v>
      </c>
      <c r="L606" s="41"/>
      <c r="M606" s="41" t="s">
        <v>818</v>
      </c>
      <c r="N606" s="41" t="s">
        <v>876</v>
      </c>
    </row>
    <row r="607" spans="1:14" s="42" customFormat="1" ht="24">
      <c r="A607" s="41" t="s">
        <v>278</v>
      </c>
      <c r="B607" s="41" t="s">
        <v>379</v>
      </c>
      <c r="C607" s="41" t="s">
        <v>1789</v>
      </c>
      <c r="D607" s="41" t="s">
        <v>843</v>
      </c>
      <c r="E607" s="41" t="s">
        <v>2207</v>
      </c>
      <c r="F607" s="41" t="s">
        <v>3099</v>
      </c>
      <c r="G607" s="41" t="s">
        <v>49</v>
      </c>
      <c r="H607" s="41" t="s">
        <v>22</v>
      </c>
      <c r="I607" s="41" t="s">
        <v>28</v>
      </c>
      <c r="J607" s="41" t="s">
        <v>582</v>
      </c>
      <c r="K607" s="41" t="s">
        <v>2131</v>
      </c>
      <c r="L607" s="41"/>
      <c r="M607" s="41" t="s">
        <v>818</v>
      </c>
      <c r="N607" s="41" t="s">
        <v>12</v>
      </c>
    </row>
    <row r="608" spans="1:14" s="42" customFormat="1" ht="24">
      <c r="A608" s="41" t="s">
        <v>278</v>
      </c>
      <c r="B608" s="41" t="s">
        <v>379</v>
      </c>
      <c r="C608" s="41" t="s">
        <v>1789</v>
      </c>
      <c r="D608" s="41" t="s">
        <v>843</v>
      </c>
      <c r="E608" s="41" t="s">
        <v>1995</v>
      </c>
      <c r="F608" s="41" t="s">
        <v>3099</v>
      </c>
      <c r="G608" s="41" t="s">
        <v>49</v>
      </c>
      <c r="H608" s="41" t="s">
        <v>22</v>
      </c>
      <c r="I608" s="41" t="s">
        <v>27</v>
      </c>
      <c r="J608" s="41" t="s">
        <v>580</v>
      </c>
      <c r="K608" s="41" t="s">
        <v>2130</v>
      </c>
      <c r="L608" s="41"/>
      <c r="M608" s="41" t="s">
        <v>818</v>
      </c>
      <c r="N608" s="41" t="s">
        <v>12</v>
      </c>
    </row>
    <row r="609" spans="1:14" s="42" customFormat="1" ht="24">
      <c r="A609" s="41" t="s">
        <v>278</v>
      </c>
      <c r="B609" s="41" t="s">
        <v>379</v>
      </c>
      <c r="C609" s="41" t="s">
        <v>1670</v>
      </c>
      <c r="D609" s="41" t="s">
        <v>1362</v>
      </c>
      <c r="E609" s="41" t="s">
        <v>518</v>
      </c>
      <c r="F609" s="41"/>
      <c r="G609" s="41" t="s">
        <v>49</v>
      </c>
      <c r="H609" s="41" t="s">
        <v>22</v>
      </c>
      <c r="I609" s="41" t="s">
        <v>20</v>
      </c>
      <c r="J609" s="41" t="s">
        <v>583</v>
      </c>
      <c r="K609" s="41" t="s">
        <v>695</v>
      </c>
      <c r="L609" s="41" t="s">
        <v>518</v>
      </c>
      <c r="M609" s="41" t="s">
        <v>818</v>
      </c>
      <c r="N609" s="41" t="s">
        <v>12</v>
      </c>
    </row>
    <row r="610" spans="1:14" s="42" customFormat="1" ht="36">
      <c r="A610" s="41" t="s">
        <v>278</v>
      </c>
      <c r="B610" s="41" t="s">
        <v>379</v>
      </c>
      <c r="C610" s="41" t="s">
        <v>1260</v>
      </c>
      <c r="D610" s="41" t="s">
        <v>1341</v>
      </c>
      <c r="E610" s="41" t="s">
        <v>2209</v>
      </c>
      <c r="F610" s="41" t="s">
        <v>3089</v>
      </c>
      <c r="G610" s="41" t="s">
        <v>49</v>
      </c>
      <c r="H610" s="41" t="s">
        <v>21</v>
      </c>
      <c r="I610" s="41" t="s">
        <v>38</v>
      </c>
      <c r="J610" s="41" t="s">
        <v>38</v>
      </c>
      <c r="K610" s="41" t="s">
        <v>3090</v>
      </c>
      <c r="L610" s="41"/>
      <c r="M610" s="41" t="s">
        <v>818</v>
      </c>
      <c r="N610" s="41" t="s">
        <v>876</v>
      </c>
    </row>
    <row r="611" spans="1:14" s="42" customFormat="1" ht="24">
      <c r="A611" s="41" t="s">
        <v>278</v>
      </c>
      <c r="B611" s="41" t="s">
        <v>379</v>
      </c>
      <c r="C611" s="41" t="s">
        <v>1789</v>
      </c>
      <c r="D611" s="41" t="s">
        <v>843</v>
      </c>
      <c r="E611" s="41"/>
      <c r="F611" s="41" t="s">
        <v>3091</v>
      </c>
      <c r="G611" s="41" t="s">
        <v>49</v>
      </c>
      <c r="H611" s="41" t="s">
        <v>22</v>
      </c>
      <c r="I611" s="41" t="s">
        <v>7</v>
      </c>
      <c r="J611" s="41" t="s">
        <v>565</v>
      </c>
      <c r="K611" s="41"/>
      <c r="L611" s="41"/>
      <c r="M611" s="41" t="s">
        <v>818</v>
      </c>
      <c r="N611" s="41" t="s">
        <v>12</v>
      </c>
    </row>
    <row r="612" spans="1:14" s="42" customFormat="1" ht="24">
      <c r="A612" s="41" t="s">
        <v>278</v>
      </c>
      <c r="B612" s="41" t="s">
        <v>379</v>
      </c>
      <c r="C612" s="41" t="s">
        <v>1789</v>
      </c>
      <c r="D612" s="41" t="s">
        <v>843</v>
      </c>
      <c r="E612" s="41" t="s">
        <v>1467</v>
      </c>
      <c r="F612" s="41" t="s">
        <v>3092</v>
      </c>
      <c r="G612" s="41" t="s">
        <v>49</v>
      </c>
      <c r="H612" s="41" t="s">
        <v>22</v>
      </c>
      <c r="I612" s="41" t="s">
        <v>27</v>
      </c>
      <c r="J612" s="41" t="s">
        <v>2162</v>
      </c>
      <c r="K612" s="41" t="s">
        <v>2129</v>
      </c>
      <c r="L612" s="41"/>
      <c r="M612" s="41" t="s">
        <v>818</v>
      </c>
      <c r="N612" s="41" t="s">
        <v>12</v>
      </c>
    </row>
    <row r="613" spans="1:14" s="42" customFormat="1" ht="36">
      <c r="A613" s="41" t="s">
        <v>278</v>
      </c>
      <c r="B613" s="41" t="s">
        <v>379</v>
      </c>
      <c r="C613" s="41" t="s">
        <v>1998</v>
      </c>
      <c r="D613" s="41" t="s">
        <v>1049</v>
      </c>
      <c r="E613" s="41" t="s">
        <v>2210</v>
      </c>
      <c r="F613" s="41" t="s">
        <v>3093</v>
      </c>
      <c r="G613" s="41" t="s">
        <v>49</v>
      </c>
      <c r="H613" s="41" t="s">
        <v>21</v>
      </c>
      <c r="I613" s="41" t="s">
        <v>38</v>
      </c>
      <c r="J613" s="41" t="s">
        <v>38</v>
      </c>
      <c r="K613" s="41" t="s">
        <v>3090</v>
      </c>
      <c r="L613" s="41"/>
      <c r="M613" s="41" t="s">
        <v>818</v>
      </c>
      <c r="N613" s="41" t="s">
        <v>876</v>
      </c>
    </row>
    <row r="614" spans="1:14" s="42" customFormat="1" ht="36">
      <c r="A614" s="41" t="s">
        <v>278</v>
      </c>
      <c r="B614" s="41" t="s">
        <v>379</v>
      </c>
      <c r="C614" s="41" t="s">
        <v>1329</v>
      </c>
      <c r="D614" s="41" t="s">
        <v>1308</v>
      </c>
      <c r="E614" s="41" t="s">
        <v>1468</v>
      </c>
      <c r="F614" s="41" t="s">
        <v>3094</v>
      </c>
      <c r="G614" s="41" t="s">
        <v>49</v>
      </c>
      <c r="H614" s="41" t="s">
        <v>21</v>
      </c>
      <c r="I614" s="41" t="s">
        <v>38</v>
      </c>
      <c r="J614" s="41" t="s">
        <v>38</v>
      </c>
      <c r="K614" s="41" t="s">
        <v>3090</v>
      </c>
      <c r="L614" s="41"/>
      <c r="M614" s="41" t="s">
        <v>818</v>
      </c>
      <c r="N614" s="41" t="s">
        <v>876</v>
      </c>
    </row>
    <row r="615" spans="1:14" s="42" customFormat="1" ht="24">
      <c r="A615" s="41" t="s">
        <v>278</v>
      </c>
      <c r="B615" s="41" t="s">
        <v>379</v>
      </c>
      <c r="C615" s="41" t="s">
        <v>1789</v>
      </c>
      <c r="D615" s="41" t="s">
        <v>843</v>
      </c>
      <c r="E615" s="41" t="s">
        <v>2206</v>
      </c>
      <c r="F615" s="41" t="s">
        <v>3091</v>
      </c>
      <c r="G615" s="41" t="s">
        <v>49</v>
      </c>
      <c r="H615" s="41" t="s">
        <v>22</v>
      </c>
      <c r="I615" s="41" t="s">
        <v>6</v>
      </c>
      <c r="J615" s="41" t="s">
        <v>534</v>
      </c>
      <c r="K615" s="41"/>
      <c r="L615" s="41"/>
      <c r="M615" s="41" t="s">
        <v>818</v>
      </c>
      <c r="N615" s="41" t="s">
        <v>12</v>
      </c>
    </row>
    <row r="616" spans="1:14" s="42" customFormat="1" ht="36">
      <c r="A616" s="41" t="s">
        <v>278</v>
      </c>
      <c r="B616" s="41" t="s">
        <v>379</v>
      </c>
      <c r="C616" s="41" t="s">
        <v>2000</v>
      </c>
      <c r="D616" s="41" t="s">
        <v>1049</v>
      </c>
      <c r="E616" s="41" t="s">
        <v>2207</v>
      </c>
      <c r="F616" s="41" t="s">
        <v>1996</v>
      </c>
      <c r="G616" s="41" t="s">
        <v>49</v>
      </c>
      <c r="H616" s="41" t="s">
        <v>21</v>
      </c>
      <c r="I616" s="41" t="s">
        <v>38</v>
      </c>
      <c r="J616" s="41" t="s">
        <v>38</v>
      </c>
      <c r="K616" s="41" t="s">
        <v>3090</v>
      </c>
      <c r="L616" s="41"/>
      <c r="M616" s="41" t="s">
        <v>818</v>
      </c>
      <c r="N616" s="41" t="s">
        <v>876</v>
      </c>
    </row>
    <row r="617" spans="1:14" s="42" customFormat="1" ht="36">
      <c r="A617" s="41"/>
      <c r="B617" s="41" t="s">
        <v>380</v>
      </c>
      <c r="C617" s="41" t="s">
        <v>1789</v>
      </c>
      <c r="D617" s="41" t="s">
        <v>843</v>
      </c>
      <c r="E617" s="41">
        <v>547405</v>
      </c>
      <c r="F617" s="41"/>
      <c r="G617" s="41" t="s">
        <v>3</v>
      </c>
      <c r="H617" s="41" t="s">
        <v>21</v>
      </c>
      <c r="I617" s="41" t="s">
        <v>38</v>
      </c>
      <c r="J617" s="41" t="s">
        <v>38</v>
      </c>
      <c r="K617" s="41" t="s">
        <v>743</v>
      </c>
      <c r="L617" s="41"/>
      <c r="M617" s="41"/>
      <c r="N617" s="41" t="s">
        <v>877</v>
      </c>
    </row>
    <row r="618" spans="1:14" s="42" customFormat="1" ht="36">
      <c r="A618" s="41"/>
      <c r="B618" s="41" t="s">
        <v>380</v>
      </c>
      <c r="C618" s="41" t="s">
        <v>3100</v>
      </c>
      <c r="D618" s="41" t="s">
        <v>1712</v>
      </c>
      <c r="E618" s="41">
        <v>547405</v>
      </c>
      <c r="F618" s="41"/>
      <c r="G618" s="41" t="s">
        <v>3</v>
      </c>
      <c r="H618" s="41" t="s">
        <v>21</v>
      </c>
      <c r="I618" s="41" t="s">
        <v>38</v>
      </c>
      <c r="J618" s="41" t="s">
        <v>38</v>
      </c>
      <c r="K618" s="41" t="s">
        <v>743</v>
      </c>
      <c r="L618" s="41"/>
      <c r="M618" s="41"/>
      <c r="N618" s="41" t="s">
        <v>877</v>
      </c>
    </row>
    <row r="619" spans="1:14" s="42" customFormat="1" ht="36">
      <c r="A619" s="41" t="s">
        <v>279</v>
      </c>
      <c r="B619" s="41" t="s">
        <v>381</v>
      </c>
      <c r="C619" s="41" t="s">
        <v>1789</v>
      </c>
      <c r="D619" s="41" t="s">
        <v>843</v>
      </c>
      <c r="E619" s="41" t="s">
        <v>519</v>
      </c>
      <c r="F619" s="41" t="s">
        <v>3103</v>
      </c>
      <c r="G619" s="41" t="s">
        <v>49</v>
      </c>
      <c r="H619" s="41" t="s">
        <v>21</v>
      </c>
      <c r="I619" s="41" t="s">
        <v>38</v>
      </c>
      <c r="J619" s="41" t="s">
        <v>38</v>
      </c>
      <c r="K619" s="41" t="s">
        <v>3102</v>
      </c>
      <c r="L619" s="41"/>
      <c r="M619" s="41"/>
      <c r="N619" s="41"/>
    </row>
    <row r="620" spans="1:14" s="42" customFormat="1" ht="36">
      <c r="A620" s="41" t="s">
        <v>279</v>
      </c>
      <c r="B620" s="41" t="s">
        <v>381</v>
      </c>
      <c r="C620" s="41" t="s">
        <v>1330</v>
      </c>
      <c r="D620" s="41" t="s">
        <v>1342</v>
      </c>
      <c r="E620" s="41" t="s">
        <v>2211</v>
      </c>
      <c r="F620" s="41" t="s">
        <v>3104</v>
      </c>
      <c r="G620" s="41" t="s">
        <v>49</v>
      </c>
      <c r="H620" s="41" t="s">
        <v>21</v>
      </c>
      <c r="I620" s="41" t="s">
        <v>38</v>
      </c>
      <c r="J620" s="41" t="s">
        <v>38</v>
      </c>
      <c r="K620" s="41" t="s">
        <v>3102</v>
      </c>
      <c r="L620" s="41"/>
      <c r="M620" s="41"/>
      <c r="N620" s="41"/>
    </row>
    <row r="621" spans="1:14" s="42" customFormat="1" ht="36">
      <c r="A621" s="41" t="s">
        <v>279</v>
      </c>
      <c r="B621" s="41" t="s">
        <v>381</v>
      </c>
      <c r="C621" s="41" t="s">
        <v>1331</v>
      </c>
      <c r="D621" s="41" t="s">
        <v>1342</v>
      </c>
      <c r="E621" s="41" t="s">
        <v>2211</v>
      </c>
      <c r="F621" s="41" t="s">
        <v>3105</v>
      </c>
      <c r="G621" s="41" t="s">
        <v>49</v>
      </c>
      <c r="H621" s="41" t="s">
        <v>21</v>
      </c>
      <c r="I621" s="41" t="s">
        <v>38</v>
      </c>
      <c r="J621" s="41" t="s">
        <v>38</v>
      </c>
      <c r="K621" s="41" t="s">
        <v>3102</v>
      </c>
      <c r="L621" s="41"/>
      <c r="M621" s="41"/>
      <c r="N621" s="41"/>
    </row>
    <row r="622" spans="1:14" s="42" customFormat="1" ht="36">
      <c r="A622" s="41" t="s">
        <v>279</v>
      </c>
      <c r="B622" s="41" t="s">
        <v>381</v>
      </c>
      <c r="C622" s="41" t="s">
        <v>1332</v>
      </c>
      <c r="D622" s="41" t="s">
        <v>1343</v>
      </c>
      <c r="E622" s="41" t="s">
        <v>2212</v>
      </c>
      <c r="F622" s="41" t="s">
        <v>3101</v>
      </c>
      <c r="G622" s="41" t="s">
        <v>49</v>
      </c>
      <c r="H622" s="41" t="s">
        <v>21</v>
      </c>
      <c r="I622" s="41" t="s">
        <v>38</v>
      </c>
      <c r="J622" s="41" t="s">
        <v>38</v>
      </c>
      <c r="K622" s="41" t="s">
        <v>3102</v>
      </c>
      <c r="L622" s="41"/>
      <c r="M622" s="41"/>
      <c r="N622" s="41"/>
    </row>
    <row r="623" spans="1:14" s="42" customFormat="1" ht="24">
      <c r="A623" s="41" t="s">
        <v>180</v>
      </c>
      <c r="B623" s="41" t="s">
        <v>382</v>
      </c>
      <c r="C623" s="41" t="s">
        <v>1518</v>
      </c>
      <c r="D623" s="41" t="s">
        <v>1324</v>
      </c>
      <c r="E623" s="41" t="s">
        <v>1758</v>
      </c>
      <c r="F623" s="41" t="s">
        <v>3108</v>
      </c>
      <c r="G623" s="41" t="s">
        <v>3</v>
      </c>
      <c r="H623" s="41" t="s">
        <v>21</v>
      </c>
      <c r="I623" s="41" t="s">
        <v>8</v>
      </c>
      <c r="J623" s="41" t="s">
        <v>2290</v>
      </c>
      <c r="K623" s="41" t="s">
        <v>2289</v>
      </c>
      <c r="L623" s="41"/>
      <c r="M623" s="41" t="s">
        <v>2291</v>
      </c>
      <c r="N623" s="41" t="s">
        <v>2292</v>
      </c>
    </row>
    <row r="624" spans="1:14" s="42" customFormat="1" ht="24">
      <c r="A624" s="41" t="s">
        <v>180</v>
      </c>
      <c r="B624" s="41" t="s">
        <v>382</v>
      </c>
      <c r="C624" s="41" t="s">
        <v>1519</v>
      </c>
      <c r="D624" s="41" t="s">
        <v>1713</v>
      </c>
      <c r="E624" s="41" t="s">
        <v>1759</v>
      </c>
      <c r="F624" s="41" t="s">
        <v>3109</v>
      </c>
      <c r="G624" s="41" t="s">
        <v>3</v>
      </c>
      <c r="H624" s="41" t="s">
        <v>21</v>
      </c>
      <c r="I624" s="41" t="s">
        <v>8</v>
      </c>
      <c r="J624" s="41" t="s">
        <v>2290</v>
      </c>
      <c r="K624" s="41" t="s">
        <v>2289</v>
      </c>
      <c r="L624" s="41"/>
      <c r="M624" s="41" t="s">
        <v>2291</v>
      </c>
      <c r="N624" s="41" t="s">
        <v>2292</v>
      </c>
    </row>
    <row r="625" spans="1:14" s="42" customFormat="1" ht="24">
      <c r="A625" s="41" t="s">
        <v>180</v>
      </c>
      <c r="B625" s="41" t="s">
        <v>382</v>
      </c>
      <c r="C625" s="41" t="s">
        <v>1789</v>
      </c>
      <c r="D625" s="41" t="s">
        <v>843</v>
      </c>
      <c r="E625" s="41" t="s">
        <v>1758</v>
      </c>
      <c r="F625" s="41" t="s">
        <v>3106</v>
      </c>
      <c r="G625" s="41" t="s">
        <v>3</v>
      </c>
      <c r="H625" s="41" t="s">
        <v>21</v>
      </c>
      <c r="I625" s="41" t="s">
        <v>38</v>
      </c>
      <c r="J625" s="41" t="s">
        <v>38</v>
      </c>
      <c r="K625" s="41" t="s">
        <v>3107</v>
      </c>
      <c r="L625" s="41"/>
      <c r="M625" s="41" t="s">
        <v>2291</v>
      </c>
      <c r="N625" s="41" t="s">
        <v>2292</v>
      </c>
    </row>
    <row r="626" spans="1:14" s="42" customFormat="1" ht="24">
      <c r="A626" s="41" t="s">
        <v>1471</v>
      </c>
      <c r="B626" s="41" t="s">
        <v>1594</v>
      </c>
      <c r="C626" s="41" t="s">
        <v>1520</v>
      </c>
      <c r="D626" s="41" t="s">
        <v>1658</v>
      </c>
      <c r="E626" s="41" t="s">
        <v>2213</v>
      </c>
      <c r="F626" s="41" t="s">
        <v>3111</v>
      </c>
      <c r="G626" s="41" t="s">
        <v>3</v>
      </c>
      <c r="H626" s="41" t="s">
        <v>21</v>
      </c>
      <c r="I626" s="41" t="s">
        <v>38</v>
      </c>
      <c r="J626" s="41" t="s">
        <v>38</v>
      </c>
      <c r="K626" s="41"/>
      <c r="L626" s="41"/>
      <c r="M626" s="41"/>
      <c r="N626" s="41"/>
    </row>
    <row r="627" spans="1:14" s="42" customFormat="1" ht="12">
      <c r="A627" s="41" t="s">
        <v>1471</v>
      </c>
      <c r="B627" s="41" t="s">
        <v>1594</v>
      </c>
      <c r="C627" s="41" t="s">
        <v>1521</v>
      </c>
      <c r="D627" s="41" t="s">
        <v>1375</v>
      </c>
      <c r="E627" s="41" t="s">
        <v>2214</v>
      </c>
      <c r="F627" s="41" t="s">
        <v>3110</v>
      </c>
      <c r="G627" s="41" t="s">
        <v>3</v>
      </c>
      <c r="H627" s="41" t="s">
        <v>21</v>
      </c>
      <c r="I627" s="41" t="s">
        <v>38</v>
      </c>
      <c r="J627" s="41" t="s">
        <v>38</v>
      </c>
      <c r="K627" s="41"/>
      <c r="L627" s="41"/>
      <c r="M627" s="41"/>
      <c r="N627" s="41"/>
    </row>
    <row r="628" spans="1:14" s="42" customFormat="1" ht="24">
      <c r="A628" s="41" t="s">
        <v>181</v>
      </c>
      <c r="B628" s="41" t="s">
        <v>3112</v>
      </c>
      <c r="C628" s="41" t="s">
        <v>1522</v>
      </c>
      <c r="D628" s="41" t="s">
        <v>1647</v>
      </c>
      <c r="E628" s="41">
        <v>651769</v>
      </c>
      <c r="F628" s="41" t="s">
        <v>3114</v>
      </c>
      <c r="G628" s="41" t="s">
        <v>3</v>
      </c>
      <c r="H628" s="41" t="s">
        <v>21</v>
      </c>
      <c r="I628" s="41" t="s">
        <v>38</v>
      </c>
      <c r="J628" s="41" t="s">
        <v>38</v>
      </c>
      <c r="K628" s="41" t="s">
        <v>744</v>
      </c>
      <c r="L628" s="41">
        <v>655589</v>
      </c>
      <c r="M628" s="41" t="s">
        <v>819</v>
      </c>
      <c r="N628" s="41"/>
    </row>
    <row r="629" spans="1:14" s="42" customFormat="1" ht="24">
      <c r="A629" s="41" t="s">
        <v>181</v>
      </c>
      <c r="B629" s="41" t="s">
        <v>3112</v>
      </c>
      <c r="C629" s="41" t="s">
        <v>1789</v>
      </c>
      <c r="D629" s="41" t="s">
        <v>843</v>
      </c>
      <c r="E629" s="41" t="s">
        <v>3113</v>
      </c>
      <c r="F629" s="41" t="s">
        <v>3114</v>
      </c>
      <c r="G629" s="41" t="s">
        <v>3</v>
      </c>
      <c r="H629" s="41" t="s">
        <v>21</v>
      </c>
      <c r="I629" s="41" t="s">
        <v>38</v>
      </c>
      <c r="J629" s="41" t="s">
        <v>38</v>
      </c>
      <c r="K629" s="41" t="s">
        <v>744</v>
      </c>
      <c r="L629" s="41">
        <v>655589</v>
      </c>
      <c r="M629" s="41" t="s">
        <v>819</v>
      </c>
      <c r="N629" s="41"/>
    </row>
    <row r="630" spans="1:14" s="42" customFormat="1" ht="24">
      <c r="A630" s="41" t="s">
        <v>181</v>
      </c>
      <c r="B630" s="41" t="s">
        <v>3112</v>
      </c>
      <c r="C630" s="41" t="s">
        <v>1523</v>
      </c>
      <c r="D630" s="41" t="s">
        <v>1117</v>
      </c>
      <c r="E630" s="41">
        <v>655756</v>
      </c>
      <c r="F630" s="41" t="s">
        <v>3114</v>
      </c>
      <c r="G630" s="41" t="s">
        <v>3</v>
      </c>
      <c r="H630" s="41" t="s">
        <v>21</v>
      </c>
      <c r="I630" s="41" t="s">
        <v>38</v>
      </c>
      <c r="J630" s="41" t="s">
        <v>38</v>
      </c>
      <c r="K630" s="41" t="s">
        <v>744</v>
      </c>
      <c r="L630" s="41">
        <v>655589</v>
      </c>
      <c r="M630" s="41" t="s">
        <v>819</v>
      </c>
      <c r="N630" s="41"/>
    </row>
    <row r="631" spans="1:14" s="42" customFormat="1" ht="36">
      <c r="A631" s="41" t="s">
        <v>74</v>
      </c>
      <c r="B631" s="41" t="s">
        <v>74</v>
      </c>
      <c r="C631" s="41" t="s">
        <v>3535</v>
      </c>
      <c r="D631" s="41" t="s">
        <v>3536</v>
      </c>
      <c r="E631" s="41" t="s">
        <v>3537</v>
      </c>
      <c r="F631" s="41" t="s">
        <v>3538</v>
      </c>
      <c r="G631" s="41" t="s">
        <v>33</v>
      </c>
      <c r="H631" s="41" t="s">
        <v>21</v>
      </c>
      <c r="I631" s="41" t="s">
        <v>38</v>
      </c>
      <c r="J631" s="41" t="s">
        <v>38</v>
      </c>
      <c r="K631" s="41" t="s">
        <v>3115</v>
      </c>
      <c r="L631" s="41"/>
      <c r="M631" s="41"/>
      <c r="N631" s="41" t="s">
        <v>10</v>
      </c>
    </row>
    <row r="632" spans="1:14" s="42" customFormat="1" ht="36">
      <c r="A632" s="41"/>
      <c r="B632" s="41" t="s">
        <v>74</v>
      </c>
      <c r="C632" s="41" t="s">
        <v>2280</v>
      </c>
      <c r="D632" s="41" t="s">
        <v>2281</v>
      </c>
      <c r="E632" s="41" t="s">
        <v>3116</v>
      </c>
      <c r="F632" s="41" t="s">
        <v>3117</v>
      </c>
      <c r="G632" s="41" t="s">
        <v>33</v>
      </c>
      <c r="H632" s="41" t="s">
        <v>21</v>
      </c>
      <c r="I632" s="41" t="s">
        <v>38</v>
      </c>
      <c r="J632" s="41" t="s">
        <v>38</v>
      </c>
      <c r="K632" s="41" t="s">
        <v>3115</v>
      </c>
      <c r="L632" s="41"/>
      <c r="M632" s="41"/>
      <c r="N632" s="41" t="s">
        <v>10</v>
      </c>
    </row>
    <row r="633" spans="1:14" s="42" customFormat="1" ht="24">
      <c r="A633" s="41" t="s">
        <v>3118</v>
      </c>
      <c r="B633" s="41" t="s">
        <v>1817</v>
      </c>
      <c r="C633" s="41" t="s">
        <v>3122</v>
      </c>
      <c r="D633" s="41" t="s">
        <v>3123</v>
      </c>
      <c r="E633" s="41" t="s">
        <v>2215</v>
      </c>
      <c r="F633" s="41" t="s">
        <v>3124</v>
      </c>
      <c r="G633" s="41" t="s">
        <v>3</v>
      </c>
      <c r="H633" s="41" t="s">
        <v>21</v>
      </c>
      <c r="I633" s="41" t="s">
        <v>38</v>
      </c>
      <c r="J633" s="41" t="s">
        <v>38</v>
      </c>
      <c r="K633" s="41" t="s">
        <v>745</v>
      </c>
      <c r="L633" s="41"/>
      <c r="M633" s="41"/>
      <c r="N633" s="41" t="s">
        <v>52</v>
      </c>
    </row>
    <row r="634" spans="1:14" s="42" customFormat="1" ht="24">
      <c r="A634" s="41" t="s">
        <v>3118</v>
      </c>
      <c r="B634" s="41" t="s">
        <v>1817</v>
      </c>
      <c r="C634" s="41" t="s">
        <v>3125</v>
      </c>
      <c r="D634" s="41" t="s">
        <v>1714</v>
      </c>
      <c r="E634" s="41"/>
      <c r="F634" s="41"/>
      <c r="G634" s="41" t="s">
        <v>3</v>
      </c>
      <c r="H634" s="41" t="s">
        <v>21</v>
      </c>
      <c r="I634" s="41" t="s">
        <v>38</v>
      </c>
      <c r="J634" s="41" t="s">
        <v>38</v>
      </c>
      <c r="K634" s="41" t="s">
        <v>745</v>
      </c>
      <c r="L634" s="41"/>
      <c r="M634" s="41"/>
      <c r="N634" s="41" t="s">
        <v>52</v>
      </c>
    </row>
    <row r="635" spans="1:14" s="42" customFormat="1" ht="24">
      <c r="A635" s="41" t="s">
        <v>3118</v>
      </c>
      <c r="B635" s="41" t="s">
        <v>1817</v>
      </c>
      <c r="C635" s="41" t="s">
        <v>1524</v>
      </c>
      <c r="D635" s="41" t="s">
        <v>1715</v>
      </c>
      <c r="E635" s="41">
        <v>973210140</v>
      </c>
      <c r="F635" s="41"/>
      <c r="G635" s="41" t="s">
        <v>3</v>
      </c>
      <c r="H635" s="41" t="s">
        <v>21</v>
      </c>
      <c r="I635" s="41" t="s">
        <v>38</v>
      </c>
      <c r="J635" s="41" t="s">
        <v>38</v>
      </c>
      <c r="K635" s="41" t="s">
        <v>745</v>
      </c>
      <c r="L635" s="41"/>
      <c r="M635" s="41"/>
      <c r="N635" s="41" t="s">
        <v>52</v>
      </c>
    </row>
    <row r="636" spans="1:14" s="42" customFormat="1" ht="36">
      <c r="A636" s="41" t="s">
        <v>3118</v>
      </c>
      <c r="B636" s="41" t="s">
        <v>1817</v>
      </c>
      <c r="C636" s="41" t="s">
        <v>1789</v>
      </c>
      <c r="D636" s="41" t="s">
        <v>843</v>
      </c>
      <c r="E636" s="41" t="s">
        <v>477</v>
      </c>
      <c r="F636" s="41" t="s">
        <v>3119</v>
      </c>
      <c r="G636" s="41" t="s">
        <v>3</v>
      </c>
      <c r="H636" s="41" t="s">
        <v>21</v>
      </c>
      <c r="I636" s="41" t="s">
        <v>38</v>
      </c>
      <c r="J636" s="41" t="s">
        <v>38</v>
      </c>
      <c r="K636" s="41" t="s">
        <v>745</v>
      </c>
      <c r="L636" s="41"/>
      <c r="M636" s="41"/>
      <c r="N636" s="41" t="s">
        <v>52</v>
      </c>
    </row>
    <row r="637" spans="1:14" s="42" customFormat="1" ht="24">
      <c r="A637" s="41" t="s">
        <v>3118</v>
      </c>
      <c r="B637" s="41" t="s">
        <v>1817</v>
      </c>
      <c r="C637" s="41" t="s">
        <v>3120</v>
      </c>
      <c r="D637" s="41" t="s">
        <v>1716</v>
      </c>
      <c r="E637" s="41" t="s">
        <v>3121</v>
      </c>
      <c r="F637" s="41"/>
      <c r="G637" s="41" t="s">
        <v>3</v>
      </c>
      <c r="H637" s="41" t="s">
        <v>21</v>
      </c>
      <c r="I637" s="41" t="s">
        <v>38</v>
      </c>
      <c r="J637" s="41" t="s">
        <v>38</v>
      </c>
      <c r="K637" s="41" t="s">
        <v>745</v>
      </c>
      <c r="L637" s="41"/>
      <c r="M637" s="41"/>
      <c r="N637" s="41" t="s">
        <v>52</v>
      </c>
    </row>
    <row r="638" spans="1:14" s="42" customFormat="1" ht="36">
      <c r="A638" s="41" t="s">
        <v>182</v>
      </c>
      <c r="B638" s="41" t="s">
        <v>2116</v>
      </c>
      <c r="C638" s="41" t="s">
        <v>1894</v>
      </c>
      <c r="D638" s="41" t="s">
        <v>3128</v>
      </c>
      <c r="E638" s="41" t="s">
        <v>3126</v>
      </c>
      <c r="F638" s="41" t="s">
        <v>3127</v>
      </c>
      <c r="G638" s="41" t="s">
        <v>16</v>
      </c>
      <c r="H638" s="41" t="s">
        <v>21</v>
      </c>
      <c r="I638" s="41" t="s">
        <v>38</v>
      </c>
      <c r="J638" s="41" t="s">
        <v>38</v>
      </c>
      <c r="K638" s="41" t="s">
        <v>746</v>
      </c>
      <c r="L638" s="41" t="s">
        <v>889</v>
      </c>
      <c r="M638" s="41" t="s">
        <v>820</v>
      </c>
      <c r="N638" s="41" t="s">
        <v>30</v>
      </c>
    </row>
    <row r="639" spans="1:14" s="42" customFormat="1" ht="36">
      <c r="A639" s="41" t="s">
        <v>182</v>
      </c>
      <c r="B639" s="41" t="s">
        <v>2116</v>
      </c>
      <c r="C639" s="41" t="s">
        <v>1895</v>
      </c>
      <c r="D639" s="41" t="s">
        <v>1896</v>
      </c>
      <c r="E639" s="41" t="s">
        <v>3126</v>
      </c>
      <c r="F639" s="41" t="s">
        <v>3127</v>
      </c>
      <c r="G639" s="41" t="s">
        <v>16</v>
      </c>
      <c r="H639" s="41" t="s">
        <v>21</v>
      </c>
      <c r="I639" s="41" t="s">
        <v>38</v>
      </c>
      <c r="J639" s="41" t="s">
        <v>38</v>
      </c>
      <c r="K639" s="41" t="s">
        <v>746</v>
      </c>
      <c r="L639" s="41" t="s">
        <v>889</v>
      </c>
      <c r="M639" s="41" t="s">
        <v>820</v>
      </c>
      <c r="N639" s="41" t="s">
        <v>30</v>
      </c>
    </row>
    <row r="640" spans="1:14" s="42" customFormat="1" ht="60">
      <c r="A640" s="41" t="s">
        <v>182</v>
      </c>
      <c r="B640" s="41" t="s">
        <v>2116</v>
      </c>
      <c r="C640" s="41" t="s">
        <v>1888</v>
      </c>
      <c r="D640" s="41" t="s">
        <v>2365</v>
      </c>
      <c r="E640" s="41" t="s">
        <v>3126</v>
      </c>
      <c r="F640" s="41" t="s">
        <v>3127</v>
      </c>
      <c r="G640" s="41" t="s">
        <v>16</v>
      </c>
      <c r="H640" s="41" t="s">
        <v>21</v>
      </c>
      <c r="I640" s="41" t="s">
        <v>38</v>
      </c>
      <c r="J640" s="41" t="s">
        <v>38</v>
      </c>
      <c r="K640" s="41" t="s">
        <v>746</v>
      </c>
      <c r="L640" s="41" t="s">
        <v>889</v>
      </c>
      <c r="M640" s="41" t="s">
        <v>820</v>
      </c>
      <c r="N640" s="41" t="s">
        <v>30</v>
      </c>
    </row>
    <row r="641" spans="1:14" s="42" customFormat="1" ht="36">
      <c r="A641" s="41" t="s">
        <v>182</v>
      </c>
      <c r="B641" s="41" t="s">
        <v>2116</v>
      </c>
      <c r="C641" s="41" t="s">
        <v>1760</v>
      </c>
      <c r="D641" s="41" t="s">
        <v>2334</v>
      </c>
      <c r="E641" s="41" t="s">
        <v>3126</v>
      </c>
      <c r="F641" s="41" t="s">
        <v>3127</v>
      </c>
      <c r="G641" s="41" t="s">
        <v>16</v>
      </c>
      <c r="H641" s="41" t="s">
        <v>21</v>
      </c>
      <c r="I641" s="41" t="s">
        <v>38</v>
      </c>
      <c r="J641" s="41" t="s">
        <v>38</v>
      </c>
      <c r="K641" s="41" t="s">
        <v>746</v>
      </c>
      <c r="L641" s="41" t="s">
        <v>889</v>
      </c>
      <c r="M641" s="41" t="s">
        <v>820</v>
      </c>
      <c r="N641" s="41" t="s">
        <v>30</v>
      </c>
    </row>
    <row r="642" spans="1:14" s="42" customFormat="1" ht="36">
      <c r="A642" s="41" t="s">
        <v>182</v>
      </c>
      <c r="B642" s="41" t="s">
        <v>2116</v>
      </c>
      <c r="C642" s="41" t="s">
        <v>1892</v>
      </c>
      <c r="D642" s="41" t="s">
        <v>1893</v>
      </c>
      <c r="E642" s="41" t="s">
        <v>3126</v>
      </c>
      <c r="F642" s="41" t="s">
        <v>3127</v>
      </c>
      <c r="G642" s="41" t="s">
        <v>16</v>
      </c>
      <c r="H642" s="41" t="s">
        <v>21</v>
      </c>
      <c r="I642" s="41" t="s">
        <v>38</v>
      </c>
      <c r="J642" s="41" t="s">
        <v>38</v>
      </c>
      <c r="K642" s="41" t="s">
        <v>746</v>
      </c>
      <c r="L642" s="41" t="s">
        <v>889</v>
      </c>
      <c r="M642" s="41" t="s">
        <v>820</v>
      </c>
      <c r="N642" s="41" t="s">
        <v>30</v>
      </c>
    </row>
    <row r="643" spans="1:14" s="42" customFormat="1" ht="36">
      <c r="A643" s="41" t="s">
        <v>182</v>
      </c>
      <c r="B643" s="41" t="s">
        <v>2116</v>
      </c>
      <c r="C643" s="41" t="s">
        <v>1789</v>
      </c>
      <c r="D643" s="41" t="s">
        <v>843</v>
      </c>
      <c r="E643" s="41" t="s">
        <v>3126</v>
      </c>
      <c r="F643" s="41" t="s">
        <v>3127</v>
      </c>
      <c r="G643" s="41" t="s">
        <v>16</v>
      </c>
      <c r="H643" s="41" t="s">
        <v>21</v>
      </c>
      <c r="I643" s="41" t="s">
        <v>38</v>
      </c>
      <c r="J643" s="41" t="s">
        <v>38</v>
      </c>
      <c r="K643" s="41" t="s">
        <v>746</v>
      </c>
      <c r="L643" s="41" t="s">
        <v>889</v>
      </c>
      <c r="M643" s="41" t="s">
        <v>820</v>
      </c>
      <c r="N643" s="41" t="s">
        <v>30</v>
      </c>
    </row>
    <row r="644" spans="1:14" s="42" customFormat="1" ht="36">
      <c r="A644" s="41" t="s">
        <v>182</v>
      </c>
      <c r="B644" s="41" t="s">
        <v>2116</v>
      </c>
      <c r="C644" s="41" t="s">
        <v>1890</v>
      </c>
      <c r="D644" s="41" t="s">
        <v>1891</v>
      </c>
      <c r="E644" s="41" t="s">
        <v>3126</v>
      </c>
      <c r="F644" s="41" t="s">
        <v>3127</v>
      </c>
      <c r="G644" s="41" t="s">
        <v>16</v>
      </c>
      <c r="H644" s="41" t="s">
        <v>21</v>
      </c>
      <c r="I644" s="41" t="s">
        <v>38</v>
      </c>
      <c r="J644" s="41" t="s">
        <v>38</v>
      </c>
      <c r="K644" s="41" t="s">
        <v>746</v>
      </c>
      <c r="L644" s="41" t="s">
        <v>889</v>
      </c>
      <c r="M644" s="41" t="s">
        <v>820</v>
      </c>
      <c r="N644" s="41" t="s">
        <v>30</v>
      </c>
    </row>
    <row r="645" spans="1:14" s="42" customFormat="1" ht="36">
      <c r="A645" s="41" t="s">
        <v>182</v>
      </c>
      <c r="B645" s="41" t="s">
        <v>2116</v>
      </c>
      <c r="C645" s="41" t="s">
        <v>1780</v>
      </c>
      <c r="D645" s="41" t="s">
        <v>1781</v>
      </c>
      <c r="E645" s="41" t="s">
        <v>3126</v>
      </c>
      <c r="F645" s="41" t="s">
        <v>3127</v>
      </c>
      <c r="G645" s="41" t="s">
        <v>16</v>
      </c>
      <c r="H645" s="41" t="s">
        <v>21</v>
      </c>
      <c r="I645" s="41" t="s">
        <v>38</v>
      </c>
      <c r="J645" s="41" t="s">
        <v>38</v>
      </c>
      <c r="K645" s="41" t="s">
        <v>746</v>
      </c>
      <c r="L645" s="41" t="s">
        <v>889</v>
      </c>
      <c r="M645" s="41" t="s">
        <v>820</v>
      </c>
      <c r="N645" s="41" t="s">
        <v>30</v>
      </c>
    </row>
    <row r="646" spans="1:14" s="42" customFormat="1" ht="36">
      <c r="A646" s="41" t="s">
        <v>182</v>
      </c>
      <c r="B646" s="41" t="s">
        <v>2116</v>
      </c>
      <c r="C646" s="41" t="s">
        <v>1889</v>
      </c>
      <c r="D646" s="41" t="s">
        <v>1782</v>
      </c>
      <c r="E646" s="41" t="s">
        <v>3126</v>
      </c>
      <c r="F646" s="41" t="s">
        <v>3127</v>
      </c>
      <c r="G646" s="41" t="s">
        <v>16</v>
      </c>
      <c r="H646" s="41" t="s">
        <v>21</v>
      </c>
      <c r="I646" s="41" t="s">
        <v>38</v>
      </c>
      <c r="J646" s="41" t="s">
        <v>38</v>
      </c>
      <c r="K646" s="41" t="s">
        <v>746</v>
      </c>
      <c r="L646" s="41" t="s">
        <v>889</v>
      </c>
      <c r="M646" s="41" t="s">
        <v>820</v>
      </c>
      <c r="N646" s="41" t="s">
        <v>30</v>
      </c>
    </row>
    <row r="647" spans="1:14" s="42" customFormat="1" ht="48">
      <c r="A647" s="41" t="s">
        <v>183</v>
      </c>
      <c r="B647" s="41" t="s">
        <v>383</v>
      </c>
      <c r="C647" s="41" t="s">
        <v>1764</v>
      </c>
      <c r="D647" s="41" t="s">
        <v>1316</v>
      </c>
      <c r="E647" s="41" t="s">
        <v>478</v>
      </c>
      <c r="F647" s="41" t="s">
        <v>3133</v>
      </c>
      <c r="G647" s="41" t="s">
        <v>16</v>
      </c>
      <c r="H647" s="41" t="s">
        <v>21</v>
      </c>
      <c r="I647" s="41" t="s">
        <v>38</v>
      </c>
      <c r="J647" s="41" t="s">
        <v>38</v>
      </c>
      <c r="K647" s="41" t="s">
        <v>747</v>
      </c>
      <c r="L647" s="41" t="s">
        <v>478</v>
      </c>
      <c r="M647" s="41" t="s">
        <v>821</v>
      </c>
      <c r="N647" s="41" t="s">
        <v>30</v>
      </c>
    </row>
    <row r="648" spans="1:14" s="42" customFormat="1" ht="48">
      <c r="A648" s="41" t="s">
        <v>183</v>
      </c>
      <c r="B648" s="41" t="s">
        <v>383</v>
      </c>
      <c r="C648" s="41" t="s">
        <v>1789</v>
      </c>
      <c r="D648" s="41" t="s">
        <v>843</v>
      </c>
      <c r="E648" s="41" t="s">
        <v>478</v>
      </c>
      <c r="F648" s="41" t="s">
        <v>3134</v>
      </c>
      <c r="G648" s="41" t="s">
        <v>16</v>
      </c>
      <c r="H648" s="41" t="s">
        <v>21</v>
      </c>
      <c r="I648" s="41" t="s">
        <v>38</v>
      </c>
      <c r="J648" s="41" t="s">
        <v>38</v>
      </c>
      <c r="K648" s="41" t="s">
        <v>747</v>
      </c>
      <c r="L648" s="41" t="s">
        <v>478</v>
      </c>
      <c r="M648" s="41" t="s">
        <v>821</v>
      </c>
      <c r="N648" s="41" t="s">
        <v>30</v>
      </c>
    </row>
    <row r="649" spans="1:14" s="42" customFormat="1" ht="48">
      <c r="A649" s="41" t="s">
        <v>183</v>
      </c>
      <c r="B649" s="41" t="s">
        <v>383</v>
      </c>
      <c r="C649" s="41" t="s">
        <v>1761</v>
      </c>
      <c r="D649" s="41" t="s">
        <v>1781</v>
      </c>
      <c r="E649" s="41" t="s">
        <v>3135</v>
      </c>
      <c r="F649" s="41" t="s">
        <v>3136</v>
      </c>
      <c r="G649" s="41" t="s">
        <v>16</v>
      </c>
      <c r="H649" s="41" t="s">
        <v>21</v>
      </c>
      <c r="I649" s="41" t="s">
        <v>38</v>
      </c>
      <c r="J649" s="41" t="s">
        <v>38</v>
      </c>
      <c r="K649" s="41" t="s">
        <v>747</v>
      </c>
      <c r="L649" s="41" t="s">
        <v>478</v>
      </c>
      <c r="M649" s="41" t="s">
        <v>821</v>
      </c>
      <c r="N649" s="41" t="s">
        <v>30</v>
      </c>
    </row>
    <row r="650" spans="1:14" s="42" customFormat="1" ht="48">
      <c r="A650" s="41" t="s">
        <v>183</v>
      </c>
      <c r="B650" s="41" t="s">
        <v>383</v>
      </c>
      <c r="C650" s="41" t="s">
        <v>1762</v>
      </c>
      <c r="D650" s="41" t="s">
        <v>1089</v>
      </c>
      <c r="E650" s="41" t="s">
        <v>478</v>
      </c>
      <c r="F650" s="41" t="s">
        <v>3129</v>
      </c>
      <c r="G650" s="41" t="s">
        <v>16</v>
      </c>
      <c r="H650" s="41" t="s">
        <v>21</v>
      </c>
      <c r="I650" s="41" t="s">
        <v>38</v>
      </c>
      <c r="J650" s="41" t="s">
        <v>38</v>
      </c>
      <c r="K650" s="41" t="s">
        <v>747</v>
      </c>
      <c r="L650" s="41" t="s">
        <v>478</v>
      </c>
      <c r="M650" s="41" t="s">
        <v>821</v>
      </c>
      <c r="N650" s="41" t="s">
        <v>30</v>
      </c>
    </row>
    <row r="651" spans="1:14" s="42" customFormat="1" ht="48">
      <c r="A651" s="41" t="s">
        <v>183</v>
      </c>
      <c r="B651" s="41" t="s">
        <v>383</v>
      </c>
      <c r="C651" s="41" t="s">
        <v>1763</v>
      </c>
      <c r="D651" s="41" t="s">
        <v>3130</v>
      </c>
      <c r="E651" s="41" t="s">
        <v>478</v>
      </c>
      <c r="F651" s="41" t="s">
        <v>3131</v>
      </c>
      <c r="G651" s="41" t="s">
        <v>16</v>
      </c>
      <c r="H651" s="41" t="s">
        <v>21</v>
      </c>
      <c r="I651" s="41" t="s">
        <v>38</v>
      </c>
      <c r="J651" s="41" t="s">
        <v>38</v>
      </c>
      <c r="K651" s="41" t="s">
        <v>747</v>
      </c>
      <c r="L651" s="41" t="s">
        <v>3132</v>
      </c>
      <c r="M651" s="41" t="s">
        <v>821</v>
      </c>
      <c r="N651" s="41" t="s">
        <v>30</v>
      </c>
    </row>
    <row r="652" spans="1:14" s="42" customFormat="1" ht="36">
      <c r="A652" s="41" t="s">
        <v>184</v>
      </c>
      <c r="B652" s="41" t="s">
        <v>384</v>
      </c>
      <c r="C652" s="41" t="s">
        <v>1789</v>
      </c>
      <c r="D652" s="41" t="s">
        <v>843</v>
      </c>
      <c r="E652" s="41" t="s">
        <v>479</v>
      </c>
      <c r="F652" s="41" t="s">
        <v>3138</v>
      </c>
      <c r="G652" s="41" t="s">
        <v>49</v>
      </c>
      <c r="H652" s="41" t="s">
        <v>21</v>
      </c>
      <c r="I652" s="41" t="s">
        <v>38</v>
      </c>
      <c r="J652" s="41" t="s">
        <v>38</v>
      </c>
      <c r="K652" s="41" t="s">
        <v>748</v>
      </c>
      <c r="L652" s="41" t="s">
        <v>890</v>
      </c>
      <c r="M652" s="41" t="s">
        <v>822</v>
      </c>
      <c r="N652" s="41" t="s">
        <v>52</v>
      </c>
    </row>
    <row r="653" spans="1:14" s="42" customFormat="1" ht="36">
      <c r="A653" s="41" t="s">
        <v>184</v>
      </c>
      <c r="B653" s="41" t="s">
        <v>384</v>
      </c>
      <c r="C653" s="41" t="s">
        <v>2064</v>
      </c>
      <c r="D653" s="41" t="s">
        <v>1366</v>
      </c>
      <c r="E653" s="41" t="s">
        <v>1416</v>
      </c>
      <c r="F653" s="41" t="s">
        <v>3139</v>
      </c>
      <c r="G653" s="41" t="s">
        <v>49</v>
      </c>
      <c r="H653" s="41" t="s">
        <v>21</v>
      </c>
      <c r="I653" s="41" t="s">
        <v>38</v>
      </c>
      <c r="J653" s="41" t="s">
        <v>38</v>
      </c>
      <c r="K653" s="41" t="s">
        <v>748</v>
      </c>
      <c r="L653" s="41" t="s">
        <v>890</v>
      </c>
      <c r="M653" s="41" t="s">
        <v>822</v>
      </c>
      <c r="N653" s="41" t="s">
        <v>52</v>
      </c>
    </row>
    <row r="654" spans="1:14" s="42" customFormat="1" ht="36">
      <c r="A654" s="41" t="s">
        <v>184</v>
      </c>
      <c r="B654" s="41" t="s">
        <v>384</v>
      </c>
      <c r="C654" s="41" t="s">
        <v>1266</v>
      </c>
      <c r="D654" s="41" t="s">
        <v>1344</v>
      </c>
      <c r="E654" s="41" t="s">
        <v>1417</v>
      </c>
      <c r="F654" s="41" t="s">
        <v>3137</v>
      </c>
      <c r="G654" s="41" t="s">
        <v>49</v>
      </c>
      <c r="H654" s="41" t="s">
        <v>21</v>
      </c>
      <c r="I654" s="41" t="s">
        <v>38</v>
      </c>
      <c r="J654" s="41" t="s">
        <v>38</v>
      </c>
      <c r="K654" s="41" t="s">
        <v>748</v>
      </c>
      <c r="L654" s="41" t="s">
        <v>890</v>
      </c>
      <c r="M654" s="41" t="s">
        <v>822</v>
      </c>
      <c r="N654" s="41" t="s">
        <v>52</v>
      </c>
    </row>
    <row r="655" spans="1:14" s="42" customFormat="1" ht="36">
      <c r="A655" s="41" t="s">
        <v>184</v>
      </c>
      <c r="B655" s="41" t="s">
        <v>384</v>
      </c>
      <c r="C655" s="41" t="s">
        <v>2065</v>
      </c>
      <c r="D655" s="41" t="s">
        <v>2066</v>
      </c>
      <c r="E655" s="41" t="s">
        <v>2067</v>
      </c>
      <c r="F655" s="41" t="s">
        <v>2068</v>
      </c>
      <c r="G655" s="41" t="s">
        <v>49</v>
      </c>
      <c r="H655" s="41" t="s">
        <v>21</v>
      </c>
      <c r="I655" s="41" t="s">
        <v>38</v>
      </c>
      <c r="J655" s="41" t="s">
        <v>38</v>
      </c>
      <c r="K655" s="41" t="s">
        <v>748</v>
      </c>
      <c r="L655" s="41" t="s">
        <v>890</v>
      </c>
      <c r="M655" s="41" t="s">
        <v>822</v>
      </c>
      <c r="N655" s="41" t="s">
        <v>52</v>
      </c>
    </row>
    <row r="656" spans="1:14" s="42" customFormat="1" ht="24">
      <c r="A656" s="41" t="s">
        <v>185</v>
      </c>
      <c r="B656" s="41" t="s">
        <v>385</v>
      </c>
      <c r="C656" s="41" t="s">
        <v>1101</v>
      </c>
      <c r="D656" s="41" t="s">
        <v>1116</v>
      </c>
      <c r="E656" s="41" t="s">
        <v>480</v>
      </c>
      <c r="F656" s="41" t="s">
        <v>843</v>
      </c>
      <c r="G656" s="41" t="s">
        <v>51</v>
      </c>
      <c r="H656" s="41" t="s">
        <v>22</v>
      </c>
      <c r="I656" s="41" t="s">
        <v>7</v>
      </c>
      <c r="J656" s="41" t="s">
        <v>565</v>
      </c>
      <c r="K656" s="41" t="s">
        <v>1897</v>
      </c>
      <c r="L656" s="41"/>
      <c r="M656" s="41"/>
      <c r="N656" s="41" t="s">
        <v>870</v>
      </c>
    </row>
    <row r="657" spans="1:14" s="42" customFormat="1" ht="36">
      <c r="A657" s="41" t="s">
        <v>185</v>
      </c>
      <c r="B657" s="41" t="s">
        <v>385</v>
      </c>
      <c r="C657" s="41" t="s">
        <v>1105</v>
      </c>
      <c r="D657" s="41" t="s">
        <v>1119</v>
      </c>
      <c r="E657" s="41" t="s">
        <v>3140</v>
      </c>
      <c r="F657" s="41" t="s">
        <v>3146</v>
      </c>
      <c r="G657" s="41" t="s">
        <v>51</v>
      </c>
      <c r="H657" s="41" t="s">
        <v>21</v>
      </c>
      <c r="I657" s="41" t="s">
        <v>38</v>
      </c>
      <c r="J657" s="41" t="s">
        <v>38</v>
      </c>
      <c r="K657" s="41" t="s">
        <v>3142</v>
      </c>
      <c r="L657" s="41">
        <v>566582</v>
      </c>
      <c r="M657" s="41" t="s">
        <v>823</v>
      </c>
      <c r="N657" s="41" t="s">
        <v>870</v>
      </c>
    </row>
    <row r="658" spans="1:14" s="42" customFormat="1" ht="24">
      <c r="A658" s="41" t="s">
        <v>185</v>
      </c>
      <c r="B658" s="41" t="s">
        <v>385</v>
      </c>
      <c r="C658" s="41" t="s">
        <v>1102</v>
      </c>
      <c r="D658" s="41" t="s">
        <v>1116</v>
      </c>
      <c r="E658" s="41" t="s">
        <v>481</v>
      </c>
      <c r="F658" s="41" t="s">
        <v>843</v>
      </c>
      <c r="G658" s="41" t="s">
        <v>51</v>
      </c>
      <c r="H658" s="41" t="s">
        <v>22</v>
      </c>
      <c r="I658" s="41" t="s">
        <v>20</v>
      </c>
      <c r="J658" s="41" t="s">
        <v>536</v>
      </c>
      <c r="K658" s="41" t="s">
        <v>1898</v>
      </c>
      <c r="L658" s="41"/>
      <c r="M658" s="41"/>
      <c r="N658" s="41" t="s">
        <v>870</v>
      </c>
    </row>
    <row r="659" spans="1:14" s="42" customFormat="1" ht="24">
      <c r="A659" s="41" t="s">
        <v>185</v>
      </c>
      <c r="B659" s="41" t="s">
        <v>385</v>
      </c>
      <c r="C659" s="41" t="s">
        <v>1900</v>
      </c>
      <c r="D659" s="41" t="s">
        <v>1116</v>
      </c>
      <c r="E659" s="41" t="s">
        <v>2329</v>
      </c>
      <c r="F659" s="41" t="s">
        <v>524</v>
      </c>
      <c r="G659" s="41" t="s">
        <v>51</v>
      </c>
      <c r="H659" s="41" t="s">
        <v>22</v>
      </c>
      <c r="I659" s="41" t="s">
        <v>29</v>
      </c>
      <c r="J659" s="41" t="s">
        <v>628</v>
      </c>
      <c r="K659" s="41" t="s">
        <v>1899</v>
      </c>
      <c r="L659" s="41"/>
      <c r="M659" s="41"/>
      <c r="N659" s="41" t="s">
        <v>870</v>
      </c>
    </row>
    <row r="660" spans="1:14" s="42" customFormat="1" ht="36">
      <c r="A660" s="41" t="s">
        <v>185</v>
      </c>
      <c r="B660" s="41" t="s">
        <v>385</v>
      </c>
      <c r="C660" s="41" t="s">
        <v>1789</v>
      </c>
      <c r="D660" s="41" t="s">
        <v>843</v>
      </c>
      <c r="E660" s="41" t="s">
        <v>3140</v>
      </c>
      <c r="F660" s="41" t="s">
        <v>3147</v>
      </c>
      <c r="G660" s="41" t="s">
        <v>51</v>
      </c>
      <c r="H660" s="41" t="s">
        <v>21</v>
      </c>
      <c r="I660" s="41" t="s">
        <v>38</v>
      </c>
      <c r="J660" s="41" t="s">
        <v>38</v>
      </c>
      <c r="K660" s="41" t="s">
        <v>3142</v>
      </c>
      <c r="L660" s="41">
        <v>566582</v>
      </c>
      <c r="M660" s="41" t="s">
        <v>823</v>
      </c>
      <c r="N660" s="41" t="s">
        <v>870</v>
      </c>
    </row>
    <row r="661" spans="1:14" s="42" customFormat="1" ht="36">
      <c r="A661" s="41" t="s">
        <v>185</v>
      </c>
      <c r="B661" s="41" t="s">
        <v>385</v>
      </c>
      <c r="C661" s="41" t="s">
        <v>1103</v>
      </c>
      <c r="D661" s="41" t="s">
        <v>1117</v>
      </c>
      <c r="E661" s="41" t="s">
        <v>3140</v>
      </c>
      <c r="F661" s="41" t="s">
        <v>3141</v>
      </c>
      <c r="G661" s="41" t="s">
        <v>51</v>
      </c>
      <c r="H661" s="41" t="s">
        <v>21</v>
      </c>
      <c r="I661" s="41" t="s">
        <v>38</v>
      </c>
      <c r="J661" s="41" t="s">
        <v>38</v>
      </c>
      <c r="K661" s="41" t="s">
        <v>3142</v>
      </c>
      <c r="L661" s="41">
        <v>566582</v>
      </c>
      <c r="M661" s="41" t="s">
        <v>823</v>
      </c>
      <c r="N661" s="41" t="s">
        <v>870</v>
      </c>
    </row>
    <row r="662" spans="1:14" s="42" customFormat="1" ht="36">
      <c r="A662" s="41" t="s">
        <v>185</v>
      </c>
      <c r="B662" s="41" t="s">
        <v>385</v>
      </c>
      <c r="C662" s="41" t="s">
        <v>1104</v>
      </c>
      <c r="D662" s="41" t="s">
        <v>1118</v>
      </c>
      <c r="E662" s="41" t="s">
        <v>3140</v>
      </c>
      <c r="F662" s="41" t="s">
        <v>3143</v>
      </c>
      <c r="G662" s="41" t="s">
        <v>51</v>
      </c>
      <c r="H662" s="41" t="s">
        <v>21</v>
      </c>
      <c r="I662" s="41" t="s">
        <v>38</v>
      </c>
      <c r="J662" s="41" t="s">
        <v>38</v>
      </c>
      <c r="K662" s="41" t="s">
        <v>3142</v>
      </c>
      <c r="L662" s="41">
        <v>566582</v>
      </c>
      <c r="M662" s="41" t="s">
        <v>823</v>
      </c>
      <c r="N662" s="41" t="s">
        <v>870</v>
      </c>
    </row>
    <row r="663" spans="1:14" s="42" customFormat="1" ht="36">
      <c r="A663" s="41" t="s">
        <v>185</v>
      </c>
      <c r="B663" s="41" t="s">
        <v>385</v>
      </c>
      <c r="C663" s="41" t="s">
        <v>2406</v>
      </c>
      <c r="D663" s="41" t="s">
        <v>1326</v>
      </c>
      <c r="E663" s="41" t="s">
        <v>3140</v>
      </c>
      <c r="F663" s="41" t="s">
        <v>3144</v>
      </c>
      <c r="G663" s="41" t="s">
        <v>51</v>
      </c>
      <c r="H663" s="41" t="s">
        <v>21</v>
      </c>
      <c r="I663" s="41" t="s">
        <v>38</v>
      </c>
      <c r="J663" s="41" t="s">
        <v>38</v>
      </c>
      <c r="K663" s="41" t="s">
        <v>3145</v>
      </c>
      <c r="L663" s="41">
        <v>566582</v>
      </c>
      <c r="M663" s="41" t="s">
        <v>823</v>
      </c>
      <c r="N663" s="41" t="s">
        <v>870</v>
      </c>
    </row>
    <row r="664" spans="1:14" s="42" customFormat="1" ht="24">
      <c r="A664" s="41" t="s">
        <v>186</v>
      </c>
      <c r="B664" s="41" t="s">
        <v>350</v>
      </c>
      <c r="C664" s="41" t="s">
        <v>1789</v>
      </c>
      <c r="D664" s="41" t="s">
        <v>843</v>
      </c>
      <c r="E664" s="41" t="s">
        <v>2323</v>
      </c>
      <c r="F664" s="41" t="s">
        <v>3162</v>
      </c>
      <c r="G664" s="41" t="s">
        <v>50</v>
      </c>
      <c r="H664" s="41" t="s">
        <v>21</v>
      </c>
      <c r="I664" s="41" t="s">
        <v>38</v>
      </c>
      <c r="J664" s="41" t="s">
        <v>38</v>
      </c>
      <c r="K664" s="41" t="s">
        <v>2322</v>
      </c>
      <c r="L664" s="41" t="s">
        <v>2324</v>
      </c>
      <c r="M664" s="41" t="s">
        <v>824</v>
      </c>
      <c r="N664" s="41" t="s">
        <v>52</v>
      </c>
    </row>
    <row r="665" spans="1:14" s="42" customFormat="1" ht="36">
      <c r="A665" s="41" t="s">
        <v>186</v>
      </c>
      <c r="B665" s="41" t="s">
        <v>350</v>
      </c>
      <c r="C665" s="41" t="s">
        <v>2410</v>
      </c>
      <c r="D665" s="41" t="s">
        <v>2411</v>
      </c>
      <c r="E665" s="41" t="s">
        <v>2412</v>
      </c>
      <c r="F665" s="41" t="s">
        <v>3163</v>
      </c>
      <c r="G665" s="41" t="s">
        <v>50</v>
      </c>
      <c r="H665" s="41" t="s">
        <v>22</v>
      </c>
      <c r="I665" s="41" t="s">
        <v>6</v>
      </c>
      <c r="J665" s="41" t="s">
        <v>534</v>
      </c>
      <c r="K665" s="41" t="s">
        <v>3164</v>
      </c>
      <c r="L665" s="41"/>
      <c r="M665" s="41"/>
      <c r="N665" s="41" t="s">
        <v>3165</v>
      </c>
    </row>
    <row r="666" spans="1:14" s="42" customFormat="1" ht="24">
      <c r="A666" s="41" t="s">
        <v>186</v>
      </c>
      <c r="B666" s="41" t="s">
        <v>350</v>
      </c>
      <c r="C666" s="41" t="s">
        <v>2325</v>
      </c>
      <c r="D666" s="41" t="s">
        <v>1121</v>
      </c>
      <c r="E666" s="41" t="s">
        <v>2326</v>
      </c>
      <c r="F666" s="41" t="s">
        <v>3166</v>
      </c>
      <c r="G666" s="41" t="s">
        <v>50</v>
      </c>
      <c r="H666" s="41" t="s">
        <v>21</v>
      </c>
      <c r="I666" s="41" t="s">
        <v>38</v>
      </c>
      <c r="J666" s="41" t="s">
        <v>38</v>
      </c>
      <c r="K666" s="41" t="s">
        <v>2322</v>
      </c>
      <c r="L666" s="41" t="s">
        <v>2324</v>
      </c>
      <c r="M666" s="41" t="s">
        <v>824</v>
      </c>
      <c r="N666" s="41" t="s">
        <v>52</v>
      </c>
    </row>
    <row r="667" spans="1:14" s="42" customFormat="1" ht="36">
      <c r="A667" s="41" t="s">
        <v>186</v>
      </c>
      <c r="B667" s="41" t="s">
        <v>350</v>
      </c>
      <c r="C667" s="41" t="s">
        <v>2413</v>
      </c>
      <c r="D667" s="41" t="s">
        <v>2407</v>
      </c>
      <c r="E667" s="41" t="s">
        <v>2414</v>
      </c>
      <c r="F667" s="41" t="s">
        <v>3167</v>
      </c>
      <c r="G667" s="41" t="s">
        <v>50</v>
      </c>
      <c r="H667" s="41" t="s">
        <v>22</v>
      </c>
      <c r="I667" s="41" t="s">
        <v>6</v>
      </c>
      <c r="J667" s="41" t="s">
        <v>2105</v>
      </c>
      <c r="K667" s="41" t="s">
        <v>2320</v>
      </c>
      <c r="L667" s="41"/>
      <c r="M667" s="41" t="s">
        <v>824</v>
      </c>
      <c r="N667" s="41" t="s">
        <v>52</v>
      </c>
    </row>
    <row r="668" spans="1:14" s="42" customFormat="1" ht="24">
      <c r="A668" s="41" t="s">
        <v>186</v>
      </c>
      <c r="B668" s="41" t="s">
        <v>350</v>
      </c>
      <c r="C668" s="41" t="s">
        <v>2421</v>
      </c>
      <c r="D668" s="41" t="s">
        <v>1120</v>
      </c>
      <c r="E668" s="41" t="s">
        <v>3168</v>
      </c>
      <c r="F668" s="41" t="s">
        <v>3169</v>
      </c>
      <c r="G668" s="41" t="s">
        <v>50</v>
      </c>
      <c r="H668" s="41" t="s">
        <v>21</v>
      </c>
      <c r="I668" s="41" t="s">
        <v>38</v>
      </c>
      <c r="J668" s="41" t="s">
        <v>38</v>
      </c>
      <c r="K668" s="41" t="s">
        <v>2322</v>
      </c>
      <c r="L668" s="41" t="s">
        <v>2324</v>
      </c>
      <c r="M668" s="41" t="s">
        <v>824</v>
      </c>
      <c r="N668" s="41" t="s">
        <v>30</v>
      </c>
    </row>
    <row r="669" spans="1:14" s="42" customFormat="1" ht="24">
      <c r="A669" s="41" t="s">
        <v>186</v>
      </c>
      <c r="B669" s="41" t="s">
        <v>350</v>
      </c>
      <c r="C669" s="41" t="s">
        <v>2415</v>
      </c>
      <c r="D669" s="41" t="s">
        <v>2407</v>
      </c>
      <c r="E669" s="41" t="s">
        <v>3170</v>
      </c>
      <c r="F669" s="41" t="s">
        <v>3171</v>
      </c>
      <c r="G669" s="41" t="s">
        <v>50</v>
      </c>
      <c r="H669" s="41" t="s">
        <v>22</v>
      </c>
      <c r="I669" s="41" t="s">
        <v>7</v>
      </c>
      <c r="J669" s="41" t="s">
        <v>565</v>
      </c>
      <c r="K669" s="41" t="s">
        <v>755</v>
      </c>
      <c r="L669" s="41"/>
      <c r="M669" s="41" t="s">
        <v>824</v>
      </c>
      <c r="N669" s="41" t="s">
        <v>52</v>
      </c>
    </row>
    <row r="670" spans="1:14" s="42" customFormat="1" ht="24">
      <c r="A670" s="41" t="s">
        <v>186</v>
      </c>
      <c r="B670" s="41" t="s">
        <v>350</v>
      </c>
      <c r="C670" s="41" t="s">
        <v>1106</v>
      </c>
      <c r="D670" s="41" t="s">
        <v>1120</v>
      </c>
      <c r="E670" s="41" t="s">
        <v>3148</v>
      </c>
      <c r="F670" s="41" t="s">
        <v>3149</v>
      </c>
      <c r="G670" s="41" t="s">
        <v>50</v>
      </c>
      <c r="H670" s="41" t="s">
        <v>21</v>
      </c>
      <c r="I670" s="41" t="s">
        <v>38</v>
      </c>
      <c r="J670" s="41" t="s">
        <v>38</v>
      </c>
      <c r="K670" s="41" t="s">
        <v>2322</v>
      </c>
      <c r="L670" s="41" t="s">
        <v>2324</v>
      </c>
      <c r="M670" s="41" t="s">
        <v>824</v>
      </c>
      <c r="N670" s="41" t="s">
        <v>52</v>
      </c>
    </row>
    <row r="671" spans="1:14" s="42" customFormat="1" ht="24">
      <c r="A671" s="41" t="s">
        <v>186</v>
      </c>
      <c r="B671" s="41" t="s">
        <v>350</v>
      </c>
      <c r="C671" s="41" t="s">
        <v>2416</v>
      </c>
      <c r="D671" s="41" t="s">
        <v>2417</v>
      </c>
      <c r="E671" s="41" t="s">
        <v>2418</v>
      </c>
      <c r="F671" s="41" t="s">
        <v>3150</v>
      </c>
      <c r="G671" s="41" t="s">
        <v>50</v>
      </c>
      <c r="H671" s="41" t="s">
        <v>22</v>
      </c>
      <c r="I671" s="41" t="s">
        <v>7</v>
      </c>
      <c r="J671" s="41" t="s">
        <v>585</v>
      </c>
      <c r="K671" s="41" t="s">
        <v>756</v>
      </c>
      <c r="L671" s="41"/>
      <c r="M671" s="41" t="s">
        <v>824</v>
      </c>
      <c r="N671" s="41" t="s">
        <v>52</v>
      </c>
    </row>
    <row r="672" spans="1:14" s="42" customFormat="1" ht="24">
      <c r="A672" s="41" t="s">
        <v>186</v>
      </c>
      <c r="B672" s="41" t="s">
        <v>350</v>
      </c>
      <c r="C672" s="41" t="s">
        <v>3151</v>
      </c>
      <c r="D672" s="41" t="s">
        <v>2407</v>
      </c>
      <c r="E672" s="41" t="s">
        <v>2408</v>
      </c>
      <c r="F672" s="41" t="s">
        <v>3152</v>
      </c>
      <c r="G672" s="41" t="s">
        <v>50</v>
      </c>
      <c r="H672" s="41" t="s">
        <v>22</v>
      </c>
      <c r="I672" s="41" t="s">
        <v>27</v>
      </c>
      <c r="J672" s="41" t="s">
        <v>538</v>
      </c>
      <c r="K672" s="41" t="s">
        <v>785</v>
      </c>
      <c r="L672" s="41"/>
      <c r="M672" s="41" t="s">
        <v>824</v>
      </c>
      <c r="N672" s="41" t="s">
        <v>52</v>
      </c>
    </row>
    <row r="673" spans="1:14" s="42" customFormat="1" ht="24">
      <c r="A673" s="41" t="s">
        <v>186</v>
      </c>
      <c r="B673" s="41" t="s">
        <v>350</v>
      </c>
      <c r="C673" s="41" t="s">
        <v>1108</v>
      </c>
      <c r="D673" s="41" t="s">
        <v>1123</v>
      </c>
      <c r="E673" s="41" t="s">
        <v>2327</v>
      </c>
      <c r="F673" s="41" t="s">
        <v>3153</v>
      </c>
      <c r="G673" s="41" t="s">
        <v>50</v>
      </c>
      <c r="H673" s="41" t="s">
        <v>21</v>
      </c>
      <c r="I673" s="41" t="s">
        <v>38</v>
      </c>
      <c r="J673" s="41" t="s">
        <v>38</v>
      </c>
      <c r="K673" s="41" t="s">
        <v>2322</v>
      </c>
      <c r="L673" s="41" t="s">
        <v>2324</v>
      </c>
      <c r="M673" s="41" t="s">
        <v>824</v>
      </c>
      <c r="N673" s="41" t="s">
        <v>52</v>
      </c>
    </row>
    <row r="674" spans="1:14" s="42" customFormat="1" ht="24">
      <c r="A674" s="41" t="s">
        <v>186</v>
      </c>
      <c r="B674" s="41" t="s">
        <v>350</v>
      </c>
      <c r="C674" s="41" t="s">
        <v>2419</v>
      </c>
      <c r="D674" s="41" t="s">
        <v>2411</v>
      </c>
      <c r="E674" s="41" t="s">
        <v>2420</v>
      </c>
      <c r="F674" s="41" t="s">
        <v>3154</v>
      </c>
      <c r="G674" s="41" t="s">
        <v>50</v>
      </c>
      <c r="H674" s="41" t="s">
        <v>22</v>
      </c>
      <c r="I674" s="41" t="s">
        <v>7</v>
      </c>
      <c r="J674" s="41" t="s">
        <v>569</v>
      </c>
      <c r="K674" s="41" t="s">
        <v>3155</v>
      </c>
      <c r="L674" s="41"/>
      <c r="M674" s="41" t="s">
        <v>824</v>
      </c>
      <c r="N674" s="41" t="s">
        <v>52</v>
      </c>
    </row>
    <row r="675" spans="1:14" s="42" customFormat="1" ht="24">
      <c r="A675" s="41" t="s">
        <v>186</v>
      </c>
      <c r="B675" s="41" t="s">
        <v>350</v>
      </c>
      <c r="C675" s="41" t="s">
        <v>3159</v>
      </c>
      <c r="D675" s="41" t="s">
        <v>2407</v>
      </c>
      <c r="E675" s="41" t="s">
        <v>2409</v>
      </c>
      <c r="F675" s="41" t="s">
        <v>3160</v>
      </c>
      <c r="G675" s="41" t="s">
        <v>50</v>
      </c>
      <c r="H675" s="41" t="s">
        <v>22</v>
      </c>
      <c r="I675" s="41" t="s">
        <v>27</v>
      </c>
      <c r="J675" s="41" t="s">
        <v>584</v>
      </c>
      <c r="K675" s="41" t="s">
        <v>2321</v>
      </c>
      <c r="L675" s="41"/>
      <c r="M675" s="41" t="s">
        <v>824</v>
      </c>
      <c r="N675" s="41" t="s">
        <v>52</v>
      </c>
    </row>
    <row r="676" spans="1:14" s="42" customFormat="1" ht="36">
      <c r="A676" s="41" t="s">
        <v>186</v>
      </c>
      <c r="B676" s="41" t="s">
        <v>350</v>
      </c>
      <c r="C676" s="41" t="s">
        <v>3156</v>
      </c>
      <c r="D676" s="41" t="s">
        <v>2422</v>
      </c>
      <c r="E676" s="41" t="s">
        <v>3157</v>
      </c>
      <c r="F676" s="41" t="s">
        <v>3158</v>
      </c>
      <c r="G676" s="41" t="s">
        <v>50</v>
      </c>
      <c r="H676" s="41" t="s">
        <v>21</v>
      </c>
      <c r="I676" s="41" t="s">
        <v>38</v>
      </c>
      <c r="J676" s="41" t="s">
        <v>38</v>
      </c>
      <c r="K676" s="41" t="s">
        <v>2322</v>
      </c>
      <c r="L676" s="41" t="s">
        <v>2324</v>
      </c>
      <c r="M676" s="41" t="s">
        <v>824</v>
      </c>
      <c r="N676" s="41" t="s">
        <v>30</v>
      </c>
    </row>
    <row r="677" spans="1:14" s="42" customFormat="1" ht="48">
      <c r="A677" s="41" t="s">
        <v>186</v>
      </c>
      <c r="B677" s="41" t="s">
        <v>350</v>
      </c>
      <c r="C677" s="41" t="s">
        <v>1107</v>
      </c>
      <c r="D677" s="41" t="s">
        <v>1122</v>
      </c>
      <c r="E677" s="41" t="s">
        <v>2328</v>
      </c>
      <c r="F677" s="41" t="s">
        <v>3161</v>
      </c>
      <c r="G677" s="41" t="s">
        <v>50</v>
      </c>
      <c r="H677" s="41" t="s">
        <v>21</v>
      </c>
      <c r="I677" s="41" t="s">
        <v>38</v>
      </c>
      <c r="J677" s="41" t="s">
        <v>38</v>
      </c>
      <c r="K677" s="41" t="s">
        <v>2322</v>
      </c>
      <c r="L677" s="41" t="s">
        <v>2324</v>
      </c>
      <c r="M677" s="41" t="s">
        <v>824</v>
      </c>
      <c r="N677" s="41" t="s">
        <v>52</v>
      </c>
    </row>
    <row r="678" spans="1:14" s="42" customFormat="1" ht="24">
      <c r="A678" s="41" t="s">
        <v>2248</v>
      </c>
      <c r="B678" s="41" t="s">
        <v>3172</v>
      </c>
      <c r="C678" s="41" t="s">
        <v>2249</v>
      </c>
      <c r="D678" s="41" t="s">
        <v>1360</v>
      </c>
      <c r="E678" s="41" t="s">
        <v>2250</v>
      </c>
      <c r="F678" s="41" t="s">
        <v>3173</v>
      </c>
      <c r="G678" s="41" t="s">
        <v>49</v>
      </c>
      <c r="H678" s="41" t="s">
        <v>21</v>
      </c>
      <c r="I678" s="41" t="s">
        <v>38</v>
      </c>
      <c r="J678" s="41" t="s">
        <v>38</v>
      </c>
      <c r="K678" s="41" t="s">
        <v>2251</v>
      </c>
      <c r="L678" s="41"/>
      <c r="M678" s="41"/>
      <c r="N678" s="41" t="s">
        <v>524</v>
      </c>
    </row>
    <row r="679" spans="1:14" s="42" customFormat="1" ht="24">
      <c r="A679" s="41" t="s">
        <v>187</v>
      </c>
      <c r="B679" s="41" t="s">
        <v>351</v>
      </c>
      <c r="C679" s="41" t="s">
        <v>1789</v>
      </c>
      <c r="D679" s="41" t="s">
        <v>843</v>
      </c>
      <c r="E679" s="41">
        <v>12024089450</v>
      </c>
      <c r="F679" s="41" t="s">
        <v>3175</v>
      </c>
      <c r="G679" s="41" t="s">
        <v>49</v>
      </c>
      <c r="H679" s="41" t="s">
        <v>21</v>
      </c>
      <c r="I679" s="41" t="s">
        <v>26</v>
      </c>
      <c r="J679" s="41" t="s">
        <v>586</v>
      </c>
      <c r="K679" s="41" t="s">
        <v>714</v>
      </c>
      <c r="L679" s="41"/>
      <c r="M679" s="41" t="s">
        <v>825</v>
      </c>
      <c r="N679" s="41" t="s">
        <v>71</v>
      </c>
    </row>
    <row r="680" spans="1:14" s="42" customFormat="1" ht="24">
      <c r="A680" s="41" t="s">
        <v>187</v>
      </c>
      <c r="B680" s="41" t="s">
        <v>351</v>
      </c>
      <c r="C680" s="41" t="s">
        <v>1789</v>
      </c>
      <c r="D680" s="41" t="s">
        <v>843</v>
      </c>
      <c r="E680" s="41"/>
      <c r="F680" s="41" t="s">
        <v>3175</v>
      </c>
      <c r="G680" s="41" t="s">
        <v>49</v>
      </c>
      <c r="H680" s="41" t="s">
        <v>21</v>
      </c>
      <c r="I680" s="41" t="s">
        <v>38</v>
      </c>
      <c r="J680" s="41" t="s">
        <v>38</v>
      </c>
      <c r="K680" s="41" t="s">
        <v>2315</v>
      </c>
      <c r="L680" s="41"/>
      <c r="M680" s="41" t="s">
        <v>825</v>
      </c>
      <c r="N680" s="41" t="s">
        <v>71</v>
      </c>
    </row>
    <row r="681" spans="1:14" s="42" customFormat="1" ht="24">
      <c r="A681" s="41" t="s">
        <v>187</v>
      </c>
      <c r="B681" s="41" t="s">
        <v>351</v>
      </c>
      <c r="C681" s="41" t="s">
        <v>3174</v>
      </c>
      <c r="D681" s="41" t="s">
        <v>1345</v>
      </c>
      <c r="E681" s="41" t="s">
        <v>2316</v>
      </c>
      <c r="F681" s="41" t="s">
        <v>3175</v>
      </c>
      <c r="G681" s="41" t="s">
        <v>49</v>
      </c>
      <c r="H681" s="41" t="s">
        <v>21</v>
      </c>
      <c r="I681" s="41" t="s">
        <v>38</v>
      </c>
      <c r="J681" s="41" t="s">
        <v>38</v>
      </c>
      <c r="K681" s="41" t="s">
        <v>2315</v>
      </c>
      <c r="L681" s="41"/>
      <c r="M681" s="41" t="s">
        <v>825</v>
      </c>
      <c r="N681" s="41" t="s">
        <v>71</v>
      </c>
    </row>
    <row r="682" spans="1:14" s="42" customFormat="1" ht="36">
      <c r="A682" s="41" t="s">
        <v>188</v>
      </c>
      <c r="B682" s="41" t="s">
        <v>352</v>
      </c>
      <c r="C682" s="41" t="s">
        <v>1267</v>
      </c>
      <c r="D682" s="41" t="s">
        <v>1372</v>
      </c>
      <c r="E682" s="41" t="s">
        <v>3181</v>
      </c>
      <c r="F682" s="41" t="s">
        <v>3182</v>
      </c>
      <c r="G682" s="41" t="s">
        <v>49</v>
      </c>
      <c r="H682" s="41" t="s">
        <v>22</v>
      </c>
      <c r="I682" s="41" t="s">
        <v>25</v>
      </c>
      <c r="J682" s="41" t="s">
        <v>527</v>
      </c>
      <c r="K682" s="41" t="s">
        <v>2288</v>
      </c>
      <c r="L682" s="41"/>
      <c r="M682" s="41"/>
      <c r="N682" s="41" t="s">
        <v>30</v>
      </c>
    </row>
    <row r="683" spans="1:14" s="42" customFormat="1" ht="36">
      <c r="A683" s="41" t="s">
        <v>188</v>
      </c>
      <c r="B683" s="41" t="s">
        <v>352</v>
      </c>
      <c r="C683" s="41" t="s">
        <v>2312</v>
      </c>
      <c r="D683" s="41" t="s">
        <v>1308</v>
      </c>
      <c r="E683" s="41" t="s">
        <v>3177</v>
      </c>
      <c r="F683" s="41" t="s">
        <v>3180</v>
      </c>
      <c r="G683" s="41" t="s">
        <v>49</v>
      </c>
      <c r="H683" s="41" t="s">
        <v>21</v>
      </c>
      <c r="I683" s="41" t="s">
        <v>38</v>
      </c>
      <c r="J683" s="41" t="s">
        <v>38</v>
      </c>
      <c r="K683" s="41" t="s">
        <v>2288</v>
      </c>
      <c r="L683" s="41"/>
      <c r="M683" s="41"/>
      <c r="N683" s="41" t="s">
        <v>30</v>
      </c>
    </row>
    <row r="684" spans="1:14" s="42" customFormat="1" ht="36">
      <c r="A684" s="41" t="s">
        <v>188</v>
      </c>
      <c r="B684" s="41" t="s">
        <v>352</v>
      </c>
      <c r="C684" s="41" t="s">
        <v>3183</v>
      </c>
      <c r="D684" s="41" t="s">
        <v>2366</v>
      </c>
      <c r="E684" s="41" t="s">
        <v>2367</v>
      </c>
      <c r="F684" s="41" t="s">
        <v>3184</v>
      </c>
      <c r="G684" s="41" t="s">
        <v>49</v>
      </c>
      <c r="H684" s="41" t="s">
        <v>21</v>
      </c>
      <c r="I684" s="41" t="s">
        <v>38</v>
      </c>
      <c r="J684" s="41" t="s">
        <v>38</v>
      </c>
      <c r="K684" s="41" t="s">
        <v>2288</v>
      </c>
      <c r="L684" s="41"/>
      <c r="M684" s="41"/>
      <c r="N684" s="41" t="s">
        <v>30</v>
      </c>
    </row>
    <row r="685" spans="1:14" s="42" customFormat="1" ht="36">
      <c r="A685" s="41" t="s">
        <v>188</v>
      </c>
      <c r="B685" s="41" t="s">
        <v>352</v>
      </c>
      <c r="C685" s="41" t="s">
        <v>1185</v>
      </c>
      <c r="D685" s="41" t="s">
        <v>1347</v>
      </c>
      <c r="E685" s="41" t="s">
        <v>3177</v>
      </c>
      <c r="F685" s="41" t="s">
        <v>3185</v>
      </c>
      <c r="G685" s="41" t="s">
        <v>49</v>
      </c>
      <c r="H685" s="41" t="s">
        <v>21</v>
      </c>
      <c r="I685" s="41" t="s">
        <v>38</v>
      </c>
      <c r="J685" s="41" t="s">
        <v>38</v>
      </c>
      <c r="K685" s="41" t="s">
        <v>2288</v>
      </c>
      <c r="L685" s="41"/>
      <c r="M685" s="41"/>
      <c r="N685" s="41" t="s">
        <v>30</v>
      </c>
    </row>
    <row r="686" spans="1:14" s="42" customFormat="1" ht="36">
      <c r="A686" s="41" t="s">
        <v>188</v>
      </c>
      <c r="B686" s="41" t="s">
        <v>352</v>
      </c>
      <c r="C686" s="41" t="s">
        <v>1268</v>
      </c>
      <c r="D686" s="41" t="s">
        <v>2287</v>
      </c>
      <c r="E686" s="41" t="s">
        <v>1418</v>
      </c>
      <c r="F686" s="41" t="s">
        <v>3176</v>
      </c>
      <c r="G686" s="41" t="s">
        <v>49</v>
      </c>
      <c r="H686" s="41" t="s">
        <v>21</v>
      </c>
      <c r="I686" s="41" t="s">
        <v>38</v>
      </c>
      <c r="J686" s="41" t="s">
        <v>38</v>
      </c>
      <c r="K686" s="41" t="s">
        <v>2288</v>
      </c>
      <c r="L686" s="41"/>
      <c r="M686" s="41"/>
      <c r="N686" s="41" t="s">
        <v>30</v>
      </c>
    </row>
    <row r="687" spans="1:14" s="42" customFormat="1" ht="36">
      <c r="A687" s="41" t="s">
        <v>188</v>
      </c>
      <c r="B687" s="41" t="s">
        <v>352</v>
      </c>
      <c r="C687" s="41" t="s">
        <v>2285</v>
      </c>
      <c r="D687" s="41" t="s">
        <v>2286</v>
      </c>
      <c r="E687" s="41" t="s">
        <v>3177</v>
      </c>
      <c r="F687" s="41" t="s">
        <v>3178</v>
      </c>
      <c r="G687" s="41" t="s">
        <v>49</v>
      </c>
      <c r="H687" s="41" t="s">
        <v>21</v>
      </c>
      <c r="I687" s="41" t="s">
        <v>38</v>
      </c>
      <c r="J687" s="41" t="s">
        <v>38</v>
      </c>
      <c r="K687" s="41" t="s">
        <v>2288</v>
      </c>
      <c r="L687" s="41"/>
      <c r="M687" s="41"/>
      <c r="N687" s="41" t="s">
        <v>30</v>
      </c>
    </row>
    <row r="688" spans="1:14" s="42" customFormat="1" ht="36">
      <c r="A688" s="41" t="s">
        <v>188</v>
      </c>
      <c r="B688" s="41" t="s">
        <v>352</v>
      </c>
      <c r="C688" s="41" t="s">
        <v>1789</v>
      </c>
      <c r="D688" s="41" t="s">
        <v>843</v>
      </c>
      <c r="E688" s="41" t="s">
        <v>3179</v>
      </c>
      <c r="F688" s="41" t="s">
        <v>3180</v>
      </c>
      <c r="G688" s="41" t="s">
        <v>49</v>
      </c>
      <c r="H688" s="41" t="s">
        <v>21</v>
      </c>
      <c r="I688" s="41" t="s">
        <v>38</v>
      </c>
      <c r="J688" s="41" t="s">
        <v>38</v>
      </c>
      <c r="K688" s="41" t="s">
        <v>2288</v>
      </c>
      <c r="L688" s="41"/>
      <c r="M688" s="41"/>
      <c r="N688" s="41" t="s">
        <v>30</v>
      </c>
    </row>
    <row r="689" spans="1:14" s="42" customFormat="1" ht="36">
      <c r="A689" s="41" t="s">
        <v>189</v>
      </c>
      <c r="B689" s="41" t="s">
        <v>353</v>
      </c>
      <c r="C689" s="41" t="s">
        <v>1189</v>
      </c>
      <c r="D689" s="41" t="s">
        <v>1348</v>
      </c>
      <c r="E689" s="41" t="s">
        <v>3188</v>
      </c>
      <c r="F689" s="41" t="s">
        <v>3189</v>
      </c>
      <c r="G689" s="41" t="s">
        <v>49</v>
      </c>
      <c r="H689" s="41" t="s">
        <v>21</v>
      </c>
      <c r="I689" s="41" t="s">
        <v>28</v>
      </c>
      <c r="J689" s="41" t="s">
        <v>28</v>
      </c>
      <c r="K689" s="41" t="s">
        <v>715</v>
      </c>
      <c r="L689" s="41" t="s">
        <v>891</v>
      </c>
      <c r="M689" s="41" t="s">
        <v>826</v>
      </c>
      <c r="N689" s="41" t="s">
        <v>52</v>
      </c>
    </row>
    <row r="690" spans="1:14" s="42" customFormat="1" ht="36">
      <c r="A690" s="41" t="s">
        <v>189</v>
      </c>
      <c r="B690" s="41" t="s">
        <v>353</v>
      </c>
      <c r="C690" s="41" t="s">
        <v>1789</v>
      </c>
      <c r="D690" s="41" t="s">
        <v>843</v>
      </c>
      <c r="E690" s="41" t="s">
        <v>3190</v>
      </c>
      <c r="F690" s="41" t="s">
        <v>3189</v>
      </c>
      <c r="G690" s="41" t="s">
        <v>49</v>
      </c>
      <c r="H690" s="41" t="s">
        <v>21</v>
      </c>
      <c r="I690" s="41" t="s">
        <v>28</v>
      </c>
      <c r="J690" s="41" t="s">
        <v>28</v>
      </c>
      <c r="K690" s="41" t="s">
        <v>715</v>
      </c>
      <c r="L690" s="41" t="s">
        <v>891</v>
      </c>
      <c r="M690" s="41" t="s">
        <v>826</v>
      </c>
      <c r="N690" s="41" t="s">
        <v>52</v>
      </c>
    </row>
    <row r="691" spans="1:14" s="42" customFormat="1" ht="36">
      <c r="A691" s="41" t="s">
        <v>189</v>
      </c>
      <c r="B691" s="41" t="s">
        <v>353</v>
      </c>
      <c r="C691" s="41" t="s">
        <v>2363</v>
      </c>
      <c r="D691" s="41" t="s">
        <v>991</v>
      </c>
      <c r="E691" s="41" t="s">
        <v>3191</v>
      </c>
      <c r="F691" s="41" t="s">
        <v>2364</v>
      </c>
      <c r="G691" s="41" t="s">
        <v>49</v>
      </c>
      <c r="H691" s="41" t="s">
        <v>21</v>
      </c>
      <c r="I691" s="41" t="s">
        <v>28</v>
      </c>
      <c r="J691" s="41" t="s">
        <v>28</v>
      </c>
      <c r="K691" s="41" t="s">
        <v>715</v>
      </c>
      <c r="L691" s="41" t="s">
        <v>891</v>
      </c>
      <c r="M691" s="41" t="s">
        <v>826</v>
      </c>
      <c r="N691" s="41" t="s">
        <v>52</v>
      </c>
    </row>
    <row r="692" spans="1:14" s="42" customFormat="1" ht="36">
      <c r="A692" s="41" t="s">
        <v>189</v>
      </c>
      <c r="B692" s="41" t="s">
        <v>353</v>
      </c>
      <c r="C692" s="41" t="s">
        <v>1186</v>
      </c>
      <c r="D692" s="41" t="s">
        <v>2356</v>
      </c>
      <c r="E692" s="41" t="s">
        <v>1419</v>
      </c>
      <c r="F692" s="41" t="s">
        <v>1470</v>
      </c>
      <c r="G692" s="41" t="s">
        <v>49</v>
      </c>
      <c r="H692" s="41" t="s">
        <v>21</v>
      </c>
      <c r="I692" s="41" t="s">
        <v>28</v>
      </c>
      <c r="J692" s="41" t="s">
        <v>28</v>
      </c>
      <c r="K692" s="41" t="s">
        <v>715</v>
      </c>
      <c r="L692" s="41" t="s">
        <v>891</v>
      </c>
      <c r="M692" s="41" t="s">
        <v>826</v>
      </c>
      <c r="N692" s="41" t="s">
        <v>52</v>
      </c>
    </row>
    <row r="693" spans="1:14" s="42" customFormat="1" ht="36">
      <c r="A693" s="41" t="s">
        <v>189</v>
      </c>
      <c r="B693" s="41" t="s">
        <v>353</v>
      </c>
      <c r="C693" s="41" t="s">
        <v>1187</v>
      </c>
      <c r="D693" s="41" t="s">
        <v>2357</v>
      </c>
      <c r="E693" s="41" t="s">
        <v>2358</v>
      </c>
      <c r="F693" s="41" t="s">
        <v>3186</v>
      </c>
      <c r="G693" s="41" t="s">
        <v>49</v>
      </c>
      <c r="H693" s="41" t="s">
        <v>21</v>
      </c>
      <c r="I693" s="41" t="s">
        <v>28</v>
      </c>
      <c r="J693" s="41" t="s">
        <v>28</v>
      </c>
      <c r="K693" s="41" t="s">
        <v>715</v>
      </c>
      <c r="L693" s="41" t="s">
        <v>891</v>
      </c>
      <c r="M693" s="41" t="s">
        <v>826</v>
      </c>
      <c r="N693" s="41" t="s">
        <v>52</v>
      </c>
    </row>
    <row r="694" spans="1:14" s="42" customFormat="1" ht="36">
      <c r="A694" s="41" t="s">
        <v>189</v>
      </c>
      <c r="B694" s="41" t="s">
        <v>353</v>
      </c>
      <c r="C694" s="41" t="s">
        <v>2359</v>
      </c>
      <c r="D694" s="41" t="s">
        <v>2360</v>
      </c>
      <c r="E694" s="41" t="s">
        <v>2361</v>
      </c>
      <c r="F694" s="41" t="s">
        <v>2362</v>
      </c>
      <c r="G694" s="41" t="s">
        <v>49</v>
      </c>
      <c r="H694" s="41" t="s">
        <v>21</v>
      </c>
      <c r="I694" s="41" t="s">
        <v>28</v>
      </c>
      <c r="J694" s="41" t="s">
        <v>28</v>
      </c>
      <c r="K694" s="41" t="s">
        <v>715</v>
      </c>
      <c r="L694" s="41" t="s">
        <v>891</v>
      </c>
      <c r="M694" s="41" t="s">
        <v>826</v>
      </c>
      <c r="N694" s="41" t="s">
        <v>52</v>
      </c>
    </row>
    <row r="695" spans="1:14" s="42" customFormat="1" ht="36">
      <c r="A695" s="41" t="s">
        <v>189</v>
      </c>
      <c r="B695" s="41" t="s">
        <v>353</v>
      </c>
      <c r="C695" s="41" t="s">
        <v>1188</v>
      </c>
      <c r="D695" s="41" t="s">
        <v>2357</v>
      </c>
      <c r="E695" s="41" t="s">
        <v>1420</v>
      </c>
      <c r="F695" s="41" t="s">
        <v>3187</v>
      </c>
      <c r="G695" s="41" t="s">
        <v>49</v>
      </c>
      <c r="H695" s="41" t="s">
        <v>21</v>
      </c>
      <c r="I695" s="41" t="s">
        <v>28</v>
      </c>
      <c r="J695" s="41" t="s">
        <v>28</v>
      </c>
      <c r="K695" s="41" t="s">
        <v>715</v>
      </c>
      <c r="L695" s="41" t="s">
        <v>891</v>
      </c>
      <c r="M695" s="41" t="s">
        <v>826</v>
      </c>
      <c r="N695" s="41" t="s">
        <v>52</v>
      </c>
    </row>
    <row r="696" spans="1:14" s="42" customFormat="1" ht="12">
      <c r="A696" s="41" t="s">
        <v>190</v>
      </c>
      <c r="B696" s="41" t="s">
        <v>354</v>
      </c>
      <c r="C696" s="41" t="s">
        <v>1006</v>
      </c>
      <c r="D696" s="41" t="s">
        <v>936</v>
      </c>
      <c r="E696" s="41">
        <v>515115</v>
      </c>
      <c r="F696" s="41" t="s">
        <v>3192</v>
      </c>
      <c r="G696" s="41" t="s">
        <v>53</v>
      </c>
      <c r="H696" s="41" t="s">
        <v>21</v>
      </c>
      <c r="I696" s="41" t="s">
        <v>38</v>
      </c>
      <c r="J696" s="41" t="s">
        <v>38</v>
      </c>
      <c r="K696" s="41" t="s">
        <v>716</v>
      </c>
      <c r="L696" s="41">
        <v>515116</v>
      </c>
      <c r="M696" s="41"/>
      <c r="N696" s="41" t="s">
        <v>15</v>
      </c>
    </row>
    <row r="697" spans="1:14" s="42" customFormat="1" ht="12">
      <c r="A697" s="41" t="s">
        <v>190</v>
      </c>
      <c r="B697" s="41" t="s">
        <v>354</v>
      </c>
      <c r="C697" s="41" t="s">
        <v>1007</v>
      </c>
      <c r="D697" s="41" t="s">
        <v>939</v>
      </c>
      <c r="E697" s="41">
        <v>515115</v>
      </c>
      <c r="F697" s="41" t="s">
        <v>3192</v>
      </c>
      <c r="G697" s="41" t="s">
        <v>53</v>
      </c>
      <c r="H697" s="41" t="s">
        <v>21</v>
      </c>
      <c r="I697" s="41" t="s">
        <v>38</v>
      </c>
      <c r="J697" s="41" t="s">
        <v>38</v>
      </c>
      <c r="K697" s="41" t="s">
        <v>716</v>
      </c>
      <c r="L697" s="41">
        <v>515116</v>
      </c>
      <c r="M697" s="41"/>
      <c r="N697" s="41" t="s">
        <v>15</v>
      </c>
    </row>
    <row r="698" spans="1:14" s="42" customFormat="1" ht="12">
      <c r="A698" s="41" t="s">
        <v>190</v>
      </c>
      <c r="B698" s="41" t="s">
        <v>354</v>
      </c>
      <c r="C698" s="41" t="s">
        <v>1789</v>
      </c>
      <c r="D698" s="41" t="s">
        <v>843</v>
      </c>
      <c r="E698" s="41">
        <v>515115</v>
      </c>
      <c r="F698" s="41" t="s">
        <v>3192</v>
      </c>
      <c r="G698" s="41" t="s">
        <v>53</v>
      </c>
      <c r="H698" s="41" t="s">
        <v>21</v>
      </c>
      <c r="I698" s="41" t="s">
        <v>38</v>
      </c>
      <c r="J698" s="41" t="s">
        <v>38</v>
      </c>
      <c r="K698" s="41" t="s">
        <v>716</v>
      </c>
      <c r="L698" s="41">
        <v>515116</v>
      </c>
      <c r="M698" s="41"/>
      <c r="N698" s="41" t="s">
        <v>15</v>
      </c>
    </row>
    <row r="699" spans="1:14" s="42" customFormat="1" ht="24">
      <c r="A699" s="41" t="s">
        <v>191</v>
      </c>
      <c r="B699" s="41" t="s">
        <v>355</v>
      </c>
      <c r="C699" s="41" t="s">
        <v>1902</v>
      </c>
      <c r="D699" s="41" t="s">
        <v>1903</v>
      </c>
      <c r="E699" s="41" t="s">
        <v>1904</v>
      </c>
      <c r="F699" s="41" t="s">
        <v>3196</v>
      </c>
      <c r="G699" s="41" t="s">
        <v>49</v>
      </c>
      <c r="H699" s="41" t="s">
        <v>21</v>
      </c>
      <c r="I699" s="41" t="s">
        <v>38</v>
      </c>
      <c r="J699" s="41" t="s">
        <v>38</v>
      </c>
      <c r="K699" s="41" t="s">
        <v>717</v>
      </c>
      <c r="L699" s="41">
        <v>556091</v>
      </c>
      <c r="M699" s="41" t="s">
        <v>3194</v>
      </c>
      <c r="N699" s="41" t="s">
        <v>42</v>
      </c>
    </row>
    <row r="700" spans="1:14" s="42" customFormat="1" ht="24">
      <c r="A700" s="41" t="s">
        <v>191</v>
      </c>
      <c r="B700" s="41" t="s">
        <v>355</v>
      </c>
      <c r="C700" s="41" t="s">
        <v>1192</v>
      </c>
      <c r="D700" s="41" t="s">
        <v>1334</v>
      </c>
      <c r="E700" s="41">
        <v>556091</v>
      </c>
      <c r="F700" s="41" t="s">
        <v>3197</v>
      </c>
      <c r="G700" s="41" t="s">
        <v>49</v>
      </c>
      <c r="H700" s="41" t="s">
        <v>21</v>
      </c>
      <c r="I700" s="41" t="s">
        <v>38</v>
      </c>
      <c r="J700" s="41" t="s">
        <v>38</v>
      </c>
      <c r="K700" s="41" t="s">
        <v>717</v>
      </c>
      <c r="L700" s="41">
        <v>556091</v>
      </c>
      <c r="M700" s="41" t="s">
        <v>3194</v>
      </c>
      <c r="N700" s="41" t="s">
        <v>42</v>
      </c>
    </row>
    <row r="701" spans="1:14" s="42" customFormat="1" ht="24">
      <c r="A701" s="41" t="s">
        <v>191</v>
      </c>
      <c r="B701" s="41" t="s">
        <v>355</v>
      </c>
      <c r="C701" s="41" t="s">
        <v>1789</v>
      </c>
      <c r="D701" s="41" t="s">
        <v>843</v>
      </c>
      <c r="E701" s="41">
        <v>556091</v>
      </c>
      <c r="F701" s="41" t="s">
        <v>3193</v>
      </c>
      <c r="G701" s="41" t="s">
        <v>49</v>
      </c>
      <c r="H701" s="41" t="s">
        <v>21</v>
      </c>
      <c r="I701" s="41" t="s">
        <v>38</v>
      </c>
      <c r="J701" s="41" t="s">
        <v>38</v>
      </c>
      <c r="K701" s="41" t="s">
        <v>717</v>
      </c>
      <c r="L701" s="41">
        <v>556091</v>
      </c>
      <c r="M701" s="41" t="s">
        <v>3194</v>
      </c>
      <c r="N701" s="41" t="s">
        <v>42</v>
      </c>
    </row>
    <row r="702" spans="1:14" s="42" customFormat="1" ht="24">
      <c r="A702" s="41" t="s">
        <v>191</v>
      </c>
      <c r="B702" s="41" t="s">
        <v>355</v>
      </c>
      <c r="C702" s="41" t="s">
        <v>1190</v>
      </c>
      <c r="D702" s="41" t="s">
        <v>1308</v>
      </c>
      <c r="E702" s="41" t="s">
        <v>1901</v>
      </c>
      <c r="F702" s="41" t="s">
        <v>3193</v>
      </c>
      <c r="G702" s="41" t="s">
        <v>49</v>
      </c>
      <c r="H702" s="41" t="s">
        <v>21</v>
      </c>
      <c r="I702" s="41" t="s">
        <v>38</v>
      </c>
      <c r="J702" s="41" t="s">
        <v>38</v>
      </c>
      <c r="K702" s="41" t="s">
        <v>717</v>
      </c>
      <c r="L702" s="41">
        <v>556091</v>
      </c>
      <c r="M702" s="41" t="s">
        <v>3194</v>
      </c>
      <c r="N702" s="41" t="s">
        <v>42</v>
      </c>
    </row>
    <row r="703" spans="1:14" s="42" customFormat="1" ht="24">
      <c r="A703" s="41" t="s">
        <v>191</v>
      </c>
      <c r="B703" s="41" t="s">
        <v>355</v>
      </c>
      <c r="C703" s="41" t="s">
        <v>1191</v>
      </c>
      <c r="D703" s="41" t="s">
        <v>1049</v>
      </c>
      <c r="E703" s="41" t="s">
        <v>1421</v>
      </c>
      <c r="F703" s="41" t="s">
        <v>3195</v>
      </c>
      <c r="G703" s="41" t="s">
        <v>49</v>
      </c>
      <c r="H703" s="41" t="s">
        <v>21</v>
      </c>
      <c r="I703" s="41" t="s">
        <v>38</v>
      </c>
      <c r="J703" s="41" t="s">
        <v>38</v>
      </c>
      <c r="K703" s="41" t="s">
        <v>717</v>
      </c>
      <c r="L703" s="41">
        <v>556091</v>
      </c>
      <c r="M703" s="41" t="s">
        <v>3194</v>
      </c>
      <c r="N703" s="41" t="s">
        <v>42</v>
      </c>
    </row>
    <row r="704" spans="1:14" s="42" customFormat="1" ht="12">
      <c r="A704" s="41" t="s">
        <v>192</v>
      </c>
      <c r="B704" s="41" t="s">
        <v>356</v>
      </c>
      <c r="C704" s="41" t="s">
        <v>1789</v>
      </c>
      <c r="D704" s="41" t="s">
        <v>843</v>
      </c>
      <c r="E704" s="41" t="s">
        <v>427</v>
      </c>
      <c r="F704" s="41" t="s">
        <v>525</v>
      </c>
      <c r="G704" s="41" t="s">
        <v>53</v>
      </c>
      <c r="H704" s="41" t="s">
        <v>21</v>
      </c>
      <c r="I704" s="41" t="s">
        <v>38</v>
      </c>
      <c r="J704" s="41" t="s">
        <v>38</v>
      </c>
      <c r="K704" s="41" t="s">
        <v>718</v>
      </c>
      <c r="L704" s="41">
        <v>549643</v>
      </c>
      <c r="M704" s="41"/>
      <c r="N704" s="41" t="s">
        <v>15</v>
      </c>
    </row>
    <row r="705" spans="1:14" s="42" customFormat="1" ht="12">
      <c r="A705" s="41" t="s">
        <v>192</v>
      </c>
      <c r="B705" s="41" t="s">
        <v>356</v>
      </c>
      <c r="C705" s="41" t="s">
        <v>1008</v>
      </c>
      <c r="D705" s="41" t="s">
        <v>936</v>
      </c>
      <c r="E705" s="41" t="s">
        <v>427</v>
      </c>
      <c r="F705" s="41" t="s">
        <v>525</v>
      </c>
      <c r="G705" s="41" t="s">
        <v>53</v>
      </c>
      <c r="H705" s="41" t="s">
        <v>21</v>
      </c>
      <c r="I705" s="41" t="s">
        <v>38</v>
      </c>
      <c r="J705" s="41" t="s">
        <v>38</v>
      </c>
      <c r="K705" s="41" t="s">
        <v>718</v>
      </c>
      <c r="L705" s="41">
        <v>549643</v>
      </c>
      <c r="M705" s="41"/>
      <c r="N705" s="41" t="s">
        <v>15</v>
      </c>
    </row>
    <row r="706" spans="1:14" s="42" customFormat="1" ht="48">
      <c r="A706" s="41" t="s">
        <v>192</v>
      </c>
      <c r="B706" s="41" t="s">
        <v>356</v>
      </c>
      <c r="C706" s="41" t="s">
        <v>1009</v>
      </c>
      <c r="D706" s="41" t="s">
        <v>3198</v>
      </c>
      <c r="E706" s="41" t="s">
        <v>427</v>
      </c>
      <c r="F706" s="41" t="s">
        <v>525</v>
      </c>
      <c r="G706" s="41" t="s">
        <v>53</v>
      </c>
      <c r="H706" s="41" t="s">
        <v>21</v>
      </c>
      <c r="I706" s="41" t="s">
        <v>38</v>
      </c>
      <c r="J706" s="41" t="s">
        <v>38</v>
      </c>
      <c r="K706" s="41" t="s">
        <v>718</v>
      </c>
      <c r="L706" s="41">
        <v>549643</v>
      </c>
      <c r="M706" s="41"/>
      <c r="N706" s="41" t="s">
        <v>15</v>
      </c>
    </row>
    <row r="707" spans="1:14" s="42" customFormat="1" ht="36">
      <c r="A707" s="41"/>
      <c r="B707" s="41" t="s">
        <v>2278</v>
      </c>
      <c r="C707" s="41" t="s">
        <v>2368</v>
      </c>
      <c r="D707" s="41" t="s">
        <v>2369</v>
      </c>
      <c r="E707" s="41" t="s">
        <v>2370</v>
      </c>
      <c r="F707" s="41" t="s">
        <v>3199</v>
      </c>
      <c r="G707" s="41" t="s">
        <v>49</v>
      </c>
      <c r="H707" s="41" t="s">
        <v>21</v>
      </c>
      <c r="I707" s="41" t="s">
        <v>38</v>
      </c>
      <c r="J707" s="41" t="s">
        <v>38</v>
      </c>
      <c r="K707" s="41" t="s">
        <v>2279</v>
      </c>
      <c r="L707" s="41"/>
      <c r="M707" s="41" t="s">
        <v>2372</v>
      </c>
      <c r="N707" s="41" t="s">
        <v>30</v>
      </c>
    </row>
    <row r="708" spans="1:14" s="42" customFormat="1" ht="36">
      <c r="A708" s="41"/>
      <c r="B708" s="41" t="s">
        <v>2278</v>
      </c>
      <c r="C708" s="41" t="s">
        <v>1789</v>
      </c>
      <c r="D708" s="41" t="s">
        <v>843</v>
      </c>
      <c r="E708" s="41" t="s">
        <v>2371</v>
      </c>
      <c r="F708" s="41" t="s">
        <v>3199</v>
      </c>
      <c r="G708" s="41" t="s">
        <v>49</v>
      </c>
      <c r="H708" s="41" t="s">
        <v>21</v>
      </c>
      <c r="I708" s="41" t="s">
        <v>38</v>
      </c>
      <c r="J708" s="41" t="s">
        <v>38</v>
      </c>
      <c r="K708" s="41" t="s">
        <v>2279</v>
      </c>
      <c r="L708" s="41"/>
      <c r="M708" s="41" t="s">
        <v>2372</v>
      </c>
      <c r="N708" s="41" t="s">
        <v>30</v>
      </c>
    </row>
    <row r="709" spans="1:14" s="42" customFormat="1" ht="36">
      <c r="A709" s="41" t="s">
        <v>193</v>
      </c>
      <c r="B709" s="41" t="s">
        <v>357</v>
      </c>
      <c r="C709" s="41" t="s">
        <v>1196</v>
      </c>
      <c r="D709" s="41" t="s">
        <v>1368</v>
      </c>
      <c r="E709" s="41" t="s">
        <v>1425</v>
      </c>
      <c r="F709" s="41" t="s">
        <v>3203</v>
      </c>
      <c r="G709" s="41" t="s">
        <v>49</v>
      </c>
      <c r="H709" s="41" t="s">
        <v>21</v>
      </c>
      <c r="I709" s="41" t="s">
        <v>38</v>
      </c>
      <c r="J709" s="41" t="s">
        <v>38</v>
      </c>
      <c r="K709" s="41" t="s">
        <v>3201</v>
      </c>
      <c r="L709" s="41">
        <v>665081</v>
      </c>
      <c r="M709" s="41"/>
      <c r="N709" s="41" t="s">
        <v>931</v>
      </c>
    </row>
    <row r="710" spans="1:14" s="42" customFormat="1" ht="60">
      <c r="A710" s="41" t="s">
        <v>193</v>
      </c>
      <c r="B710" s="41" t="s">
        <v>357</v>
      </c>
      <c r="C710" s="41" t="s">
        <v>1789</v>
      </c>
      <c r="D710" s="41" t="s">
        <v>843</v>
      </c>
      <c r="E710" s="41" t="s">
        <v>3204</v>
      </c>
      <c r="F710" s="41" t="s">
        <v>3205</v>
      </c>
      <c r="G710" s="41" t="s">
        <v>49</v>
      </c>
      <c r="H710" s="41" t="s">
        <v>21</v>
      </c>
      <c r="I710" s="41" t="s">
        <v>38</v>
      </c>
      <c r="J710" s="41" t="s">
        <v>38</v>
      </c>
      <c r="K710" s="41" t="s">
        <v>3201</v>
      </c>
      <c r="L710" s="41">
        <v>665081</v>
      </c>
      <c r="M710" s="41"/>
      <c r="N710" s="41" t="s">
        <v>931</v>
      </c>
    </row>
    <row r="711" spans="1:14" s="42" customFormat="1" ht="36">
      <c r="A711" s="41" t="s">
        <v>193</v>
      </c>
      <c r="B711" s="41" t="s">
        <v>357</v>
      </c>
      <c r="C711" s="41" t="s">
        <v>1193</v>
      </c>
      <c r="D711" s="41" t="s">
        <v>1349</v>
      </c>
      <c r="E711" s="41" t="s">
        <v>1422</v>
      </c>
      <c r="F711" s="41" t="s">
        <v>3206</v>
      </c>
      <c r="G711" s="41" t="s">
        <v>49</v>
      </c>
      <c r="H711" s="41" t="s">
        <v>21</v>
      </c>
      <c r="I711" s="41" t="s">
        <v>38</v>
      </c>
      <c r="J711" s="41" t="s">
        <v>38</v>
      </c>
      <c r="K711" s="41" t="s">
        <v>3201</v>
      </c>
      <c r="L711" s="41">
        <v>665081</v>
      </c>
      <c r="M711" s="41"/>
      <c r="N711" s="41" t="s">
        <v>931</v>
      </c>
    </row>
    <row r="712" spans="1:14" s="42" customFormat="1" ht="36">
      <c r="A712" s="41" t="s">
        <v>193</v>
      </c>
      <c r="B712" s="41" t="s">
        <v>357</v>
      </c>
      <c r="C712" s="41" t="s">
        <v>1194</v>
      </c>
      <c r="D712" s="41" t="s">
        <v>1333</v>
      </c>
      <c r="E712" s="41" t="s">
        <v>1423</v>
      </c>
      <c r="F712" s="41" t="s">
        <v>3200</v>
      </c>
      <c r="G712" s="41" t="s">
        <v>49</v>
      </c>
      <c r="H712" s="41" t="s">
        <v>21</v>
      </c>
      <c r="I712" s="41" t="s">
        <v>38</v>
      </c>
      <c r="J712" s="41" t="s">
        <v>38</v>
      </c>
      <c r="K712" s="41" t="s">
        <v>3201</v>
      </c>
      <c r="L712" s="41">
        <v>665081</v>
      </c>
      <c r="M712" s="41"/>
      <c r="N712" s="41" t="s">
        <v>931</v>
      </c>
    </row>
    <row r="713" spans="1:14" s="42" customFormat="1" ht="36">
      <c r="A713" s="41" t="s">
        <v>193</v>
      </c>
      <c r="B713" s="41" t="s">
        <v>357</v>
      </c>
      <c r="C713" s="41" t="s">
        <v>1195</v>
      </c>
      <c r="D713" s="41" t="s">
        <v>1350</v>
      </c>
      <c r="E713" s="41" t="s">
        <v>1424</v>
      </c>
      <c r="F713" s="41" t="s">
        <v>3202</v>
      </c>
      <c r="G713" s="41" t="s">
        <v>49</v>
      </c>
      <c r="H713" s="41" t="s">
        <v>21</v>
      </c>
      <c r="I713" s="41" t="s">
        <v>38</v>
      </c>
      <c r="J713" s="41" t="s">
        <v>38</v>
      </c>
      <c r="K713" s="41" t="s">
        <v>3201</v>
      </c>
      <c r="L713" s="41">
        <v>665081</v>
      </c>
      <c r="M713" s="41"/>
      <c r="N713" s="41" t="s">
        <v>931</v>
      </c>
    </row>
    <row r="714" spans="1:14" s="42" customFormat="1" ht="24">
      <c r="A714" s="41" t="s">
        <v>194</v>
      </c>
      <c r="B714" s="41" t="s">
        <v>358</v>
      </c>
      <c r="C714" s="41" t="s">
        <v>1789</v>
      </c>
      <c r="D714" s="41" t="s">
        <v>843</v>
      </c>
      <c r="E714" s="41" t="s">
        <v>428</v>
      </c>
      <c r="F714" s="41"/>
      <c r="G714" s="41" t="s">
        <v>54</v>
      </c>
      <c r="H714" s="41" t="s">
        <v>21</v>
      </c>
      <c r="I714" s="41" t="s">
        <v>38</v>
      </c>
      <c r="J714" s="41" t="s">
        <v>38</v>
      </c>
      <c r="K714" s="41" t="s">
        <v>719</v>
      </c>
      <c r="L714" s="41">
        <v>255477</v>
      </c>
      <c r="M714" s="41"/>
      <c r="N714" s="41" t="s">
        <v>30</v>
      </c>
    </row>
    <row r="715" spans="1:14" s="42" customFormat="1" ht="36">
      <c r="A715" s="41" t="s">
        <v>194</v>
      </c>
      <c r="B715" s="41" t="s">
        <v>358</v>
      </c>
      <c r="C715" s="41" t="s">
        <v>1010</v>
      </c>
      <c r="D715" s="41" t="s">
        <v>990</v>
      </c>
      <c r="E715" s="41" t="s">
        <v>1067</v>
      </c>
      <c r="F715" s="41" t="s">
        <v>3208</v>
      </c>
      <c r="G715" s="41" t="s">
        <v>54</v>
      </c>
      <c r="H715" s="41" t="s">
        <v>21</v>
      </c>
      <c r="I715" s="41" t="s">
        <v>38</v>
      </c>
      <c r="J715" s="41" t="s">
        <v>38</v>
      </c>
      <c r="K715" s="41" t="s">
        <v>719</v>
      </c>
      <c r="L715" s="41">
        <v>255477</v>
      </c>
      <c r="M715" s="41"/>
      <c r="N715" s="41" t="s">
        <v>30</v>
      </c>
    </row>
    <row r="716" spans="1:14" s="42" customFormat="1" ht="24">
      <c r="A716" s="41" t="s">
        <v>194</v>
      </c>
      <c r="B716" s="41" t="s">
        <v>358</v>
      </c>
      <c r="C716" s="41" t="s">
        <v>1011</v>
      </c>
      <c r="D716" s="41" t="s">
        <v>991</v>
      </c>
      <c r="E716" s="41" t="s">
        <v>1067</v>
      </c>
      <c r="F716" s="41" t="s">
        <v>3207</v>
      </c>
      <c r="G716" s="41" t="s">
        <v>54</v>
      </c>
      <c r="H716" s="41" t="s">
        <v>21</v>
      </c>
      <c r="I716" s="41" t="s">
        <v>38</v>
      </c>
      <c r="J716" s="41" t="s">
        <v>38</v>
      </c>
      <c r="K716" s="41" t="s">
        <v>719</v>
      </c>
      <c r="L716" s="41">
        <v>255477</v>
      </c>
      <c r="M716" s="41"/>
      <c r="N716" s="41" t="s">
        <v>30</v>
      </c>
    </row>
    <row r="717" spans="1:14" s="42" customFormat="1" ht="36">
      <c r="A717" s="41" t="s">
        <v>195</v>
      </c>
      <c r="B717" s="41" t="s">
        <v>288</v>
      </c>
      <c r="C717" s="41" t="s">
        <v>1200</v>
      </c>
      <c r="D717" s="41" t="s">
        <v>3539</v>
      </c>
      <c r="E717" s="41" t="s">
        <v>1426</v>
      </c>
      <c r="F717" s="41" t="s">
        <v>3214</v>
      </c>
      <c r="G717" s="41" t="s">
        <v>49</v>
      </c>
      <c r="H717" s="41" t="s">
        <v>21</v>
      </c>
      <c r="I717" s="41" t="s">
        <v>38</v>
      </c>
      <c r="J717" s="41" t="s">
        <v>38</v>
      </c>
      <c r="K717" s="41" t="s">
        <v>3213</v>
      </c>
      <c r="L717" s="41" t="s">
        <v>892</v>
      </c>
      <c r="M717" s="41" t="s">
        <v>827</v>
      </c>
      <c r="N717" s="41" t="s">
        <v>52</v>
      </c>
    </row>
    <row r="718" spans="1:14" s="42" customFormat="1" ht="36">
      <c r="A718" s="41" t="s">
        <v>195</v>
      </c>
      <c r="B718" s="41" t="s">
        <v>288</v>
      </c>
      <c r="C718" s="41" t="s">
        <v>1197</v>
      </c>
      <c r="D718" s="41" t="s">
        <v>1366</v>
      </c>
      <c r="E718" s="41">
        <f>+81-3-3268-5875</f>
        <v>-9065</v>
      </c>
      <c r="F718" s="41" t="s">
        <v>3215</v>
      </c>
      <c r="G718" s="41" t="s">
        <v>49</v>
      </c>
      <c r="H718" s="41" t="s">
        <v>21</v>
      </c>
      <c r="I718" s="41" t="s">
        <v>26</v>
      </c>
      <c r="J718" s="41" t="s">
        <v>1261</v>
      </c>
      <c r="K718" s="41" t="s">
        <v>1261</v>
      </c>
      <c r="L718" s="41"/>
      <c r="M718" s="41" t="s">
        <v>827</v>
      </c>
      <c r="N718" s="41" t="s">
        <v>52</v>
      </c>
    </row>
    <row r="719" spans="1:14" s="42" customFormat="1" ht="36">
      <c r="A719" s="41" t="s">
        <v>195</v>
      </c>
      <c r="B719" s="41" t="s">
        <v>288</v>
      </c>
      <c r="C719" s="41" t="s">
        <v>1198</v>
      </c>
      <c r="D719" s="41" t="s">
        <v>1351</v>
      </c>
      <c r="E719" s="41">
        <f>+81-3-3268-3450</f>
        <v>-6640</v>
      </c>
      <c r="F719" s="41" t="s">
        <v>3209</v>
      </c>
      <c r="G719" s="41" t="s">
        <v>49</v>
      </c>
      <c r="H719" s="41" t="s">
        <v>21</v>
      </c>
      <c r="I719" s="41" t="s">
        <v>26</v>
      </c>
      <c r="J719" s="41" t="s">
        <v>1261</v>
      </c>
      <c r="K719" s="41" t="s">
        <v>1261</v>
      </c>
      <c r="L719" s="41"/>
      <c r="M719" s="41" t="s">
        <v>827</v>
      </c>
      <c r="N719" s="41" t="s">
        <v>52</v>
      </c>
    </row>
    <row r="720" spans="1:14" s="42" customFormat="1" ht="36">
      <c r="A720" s="41" t="s">
        <v>195</v>
      </c>
      <c r="B720" s="41" t="s">
        <v>288</v>
      </c>
      <c r="C720" s="41" t="s">
        <v>1199</v>
      </c>
      <c r="D720" s="41" t="s">
        <v>1352</v>
      </c>
      <c r="E720" s="41">
        <f>+81-3-3268-3450</f>
        <v>-6640</v>
      </c>
      <c r="F720" s="41" t="s">
        <v>3210</v>
      </c>
      <c r="G720" s="41" t="s">
        <v>49</v>
      </c>
      <c r="H720" s="41" t="s">
        <v>21</v>
      </c>
      <c r="I720" s="41" t="s">
        <v>26</v>
      </c>
      <c r="J720" s="41" t="s">
        <v>1261</v>
      </c>
      <c r="K720" s="41" t="s">
        <v>1261</v>
      </c>
      <c r="L720" s="41"/>
      <c r="M720" s="41" t="s">
        <v>827</v>
      </c>
      <c r="N720" s="41" t="s">
        <v>52</v>
      </c>
    </row>
    <row r="721" spans="1:14" s="42" customFormat="1" ht="36">
      <c r="A721" s="41" t="s">
        <v>195</v>
      </c>
      <c r="B721" s="41" t="s">
        <v>288</v>
      </c>
      <c r="C721" s="41" t="s">
        <v>1789</v>
      </c>
      <c r="D721" s="41" t="s">
        <v>843</v>
      </c>
      <c r="E721" s="41" t="s">
        <v>3211</v>
      </c>
      <c r="F721" s="41" t="s">
        <v>3212</v>
      </c>
      <c r="G721" s="41" t="s">
        <v>49</v>
      </c>
      <c r="H721" s="41" t="s">
        <v>21</v>
      </c>
      <c r="I721" s="41" t="s">
        <v>38</v>
      </c>
      <c r="J721" s="41" t="s">
        <v>38</v>
      </c>
      <c r="K721" s="41" t="s">
        <v>3213</v>
      </c>
      <c r="L721" s="41" t="s">
        <v>892</v>
      </c>
      <c r="M721" s="41" t="s">
        <v>827</v>
      </c>
      <c r="N721" s="41" t="s">
        <v>52</v>
      </c>
    </row>
    <row r="722" spans="1:14" s="42" customFormat="1" ht="36">
      <c r="A722" s="41" t="s">
        <v>196</v>
      </c>
      <c r="B722" s="41" t="s">
        <v>289</v>
      </c>
      <c r="C722" s="41" t="s">
        <v>1087</v>
      </c>
      <c r="D722" s="41" t="s">
        <v>1112</v>
      </c>
      <c r="E722" s="41" t="s">
        <v>2389</v>
      </c>
      <c r="F722" s="41" t="s">
        <v>3220</v>
      </c>
      <c r="G722" s="41" t="s">
        <v>51</v>
      </c>
      <c r="H722" s="41" t="s">
        <v>21</v>
      </c>
      <c r="I722" s="41" t="s">
        <v>38</v>
      </c>
      <c r="J722" s="41" t="s">
        <v>38</v>
      </c>
      <c r="K722" s="41" t="s">
        <v>2390</v>
      </c>
      <c r="L722" s="41">
        <v>503160</v>
      </c>
      <c r="M722" s="41" t="s">
        <v>828</v>
      </c>
      <c r="N722" s="41" t="s">
        <v>52</v>
      </c>
    </row>
    <row r="723" spans="1:14" s="42" customFormat="1" ht="36">
      <c r="A723" s="41" t="s">
        <v>196</v>
      </c>
      <c r="B723" s="41" t="s">
        <v>289</v>
      </c>
      <c r="C723" s="41" t="s">
        <v>1086</v>
      </c>
      <c r="D723" s="41" t="s">
        <v>1111</v>
      </c>
      <c r="E723" s="41" t="s">
        <v>69</v>
      </c>
      <c r="F723" s="41" t="s">
        <v>3221</v>
      </c>
      <c r="G723" s="41" t="s">
        <v>51</v>
      </c>
      <c r="H723" s="41" t="s">
        <v>21</v>
      </c>
      <c r="I723" s="41" t="s">
        <v>38</v>
      </c>
      <c r="J723" s="41" t="s">
        <v>38</v>
      </c>
      <c r="K723" s="41" t="s">
        <v>3222</v>
      </c>
      <c r="L723" s="41">
        <v>252364</v>
      </c>
      <c r="M723" s="41" t="s">
        <v>828</v>
      </c>
      <c r="N723" s="41" t="s">
        <v>52</v>
      </c>
    </row>
    <row r="724" spans="1:14" s="42" customFormat="1" ht="36">
      <c r="A724" s="41" t="s">
        <v>196</v>
      </c>
      <c r="B724" s="41" t="s">
        <v>289</v>
      </c>
      <c r="C724" s="41" t="s">
        <v>3216</v>
      </c>
      <c r="D724" s="41" t="s">
        <v>1110</v>
      </c>
      <c r="E724" s="41" t="s">
        <v>2389</v>
      </c>
      <c r="F724" s="41" t="s">
        <v>3217</v>
      </c>
      <c r="G724" s="41" t="s">
        <v>51</v>
      </c>
      <c r="H724" s="41" t="s">
        <v>21</v>
      </c>
      <c r="I724" s="41" t="s">
        <v>38</v>
      </c>
      <c r="J724" s="41" t="s">
        <v>38</v>
      </c>
      <c r="K724" s="41" t="s">
        <v>2390</v>
      </c>
      <c r="L724" s="41">
        <v>503160</v>
      </c>
      <c r="M724" s="41" t="s">
        <v>828</v>
      </c>
      <c r="N724" s="41" t="s">
        <v>52</v>
      </c>
    </row>
    <row r="725" spans="1:14" s="42" customFormat="1" ht="36">
      <c r="A725" s="41" t="s">
        <v>196</v>
      </c>
      <c r="B725" s="41" t="s">
        <v>289</v>
      </c>
      <c r="C725" s="41" t="s">
        <v>1789</v>
      </c>
      <c r="D725" s="41" t="s">
        <v>843</v>
      </c>
      <c r="E725" s="41" t="s">
        <v>2389</v>
      </c>
      <c r="F725" s="41" t="s">
        <v>3218</v>
      </c>
      <c r="G725" s="41" t="s">
        <v>51</v>
      </c>
      <c r="H725" s="41" t="s">
        <v>21</v>
      </c>
      <c r="I725" s="41" t="s">
        <v>38</v>
      </c>
      <c r="J725" s="41" t="s">
        <v>38</v>
      </c>
      <c r="K725" s="41" t="s">
        <v>2390</v>
      </c>
      <c r="L725" s="41">
        <v>503160</v>
      </c>
      <c r="M725" s="41" t="s">
        <v>828</v>
      </c>
      <c r="N725" s="41" t="s">
        <v>52</v>
      </c>
    </row>
    <row r="726" spans="1:14" s="42" customFormat="1" ht="36">
      <c r="A726" s="41" t="s">
        <v>196</v>
      </c>
      <c r="B726" s="41" t="s">
        <v>289</v>
      </c>
      <c r="C726" s="41" t="s">
        <v>1085</v>
      </c>
      <c r="D726" s="41" t="s">
        <v>1109</v>
      </c>
      <c r="E726" s="41" t="s">
        <v>2389</v>
      </c>
      <c r="F726" s="41" t="s">
        <v>3219</v>
      </c>
      <c r="G726" s="41" t="s">
        <v>51</v>
      </c>
      <c r="H726" s="41" t="s">
        <v>21</v>
      </c>
      <c r="I726" s="41" t="s">
        <v>38</v>
      </c>
      <c r="J726" s="41" t="s">
        <v>38</v>
      </c>
      <c r="K726" s="41" t="s">
        <v>2390</v>
      </c>
      <c r="L726" s="41">
        <v>503160</v>
      </c>
      <c r="M726" s="41" t="s">
        <v>828</v>
      </c>
      <c r="N726" s="41" t="s">
        <v>52</v>
      </c>
    </row>
    <row r="727" spans="1:14" s="42" customFormat="1" ht="24">
      <c r="A727" s="41" t="s">
        <v>197</v>
      </c>
      <c r="B727" s="41" t="s">
        <v>290</v>
      </c>
      <c r="C727" s="41" t="s">
        <v>1525</v>
      </c>
      <c r="D727" s="41" t="s">
        <v>68</v>
      </c>
      <c r="E727" s="41" t="s">
        <v>2216</v>
      </c>
      <c r="F727" s="41" t="s">
        <v>3226</v>
      </c>
      <c r="G727" s="41" t="s">
        <v>3</v>
      </c>
      <c r="H727" s="41" t="s">
        <v>21</v>
      </c>
      <c r="I727" s="41" t="s">
        <v>38</v>
      </c>
      <c r="J727" s="41" t="s">
        <v>38</v>
      </c>
      <c r="K727" s="41" t="s">
        <v>765</v>
      </c>
      <c r="L727" s="41"/>
      <c r="M727" s="41"/>
      <c r="N727" s="41"/>
    </row>
    <row r="728" spans="1:14" s="42" customFormat="1" ht="24">
      <c r="A728" s="41" t="s">
        <v>197</v>
      </c>
      <c r="B728" s="41" t="s">
        <v>290</v>
      </c>
      <c r="C728" s="41" t="s">
        <v>1789</v>
      </c>
      <c r="D728" s="41" t="s">
        <v>843</v>
      </c>
      <c r="E728" s="41" t="s">
        <v>2216</v>
      </c>
      <c r="F728" s="41" t="s">
        <v>3223</v>
      </c>
      <c r="G728" s="41" t="s">
        <v>3</v>
      </c>
      <c r="H728" s="41" t="s">
        <v>21</v>
      </c>
      <c r="I728" s="41" t="s">
        <v>38</v>
      </c>
      <c r="J728" s="41" t="s">
        <v>38</v>
      </c>
      <c r="K728" s="41" t="s">
        <v>765</v>
      </c>
      <c r="L728" s="41"/>
      <c r="M728" s="41"/>
      <c r="N728" s="41"/>
    </row>
    <row r="729" spans="1:14" s="42" customFormat="1" ht="24">
      <c r="A729" s="41" t="s">
        <v>197</v>
      </c>
      <c r="B729" s="41" t="s">
        <v>290</v>
      </c>
      <c r="C729" s="41" t="s">
        <v>3224</v>
      </c>
      <c r="D729" s="41" t="s">
        <v>68</v>
      </c>
      <c r="E729" s="41" t="s">
        <v>2216</v>
      </c>
      <c r="F729" s="41" t="s">
        <v>3225</v>
      </c>
      <c r="G729" s="41" t="s">
        <v>3</v>
      </c>
      <c r="H729" s="41" t="s">
        <v>21</v>
      </c>
      <c r="I729" s="41" t="s">
        <v>38</v>
      </c>
      <c r="J729" s="41" t="s">
        <v>38</v>
      </c>
      <c r="K729" s="41" t="s">
        <v>765</v>
      </c>
      <c r="L729" s="41"/>
      <c r="M729" s="41"/>
      <c r="N729" s="41"/>
    </row>
    <row r="730" spans="1:14" s="42" customFormat="1" ht="60">
      <c r="A730" s="41" t="s">
        <v>198</v>
      </c>
      <c r="B730" s="41" t="s">
        <v>291</v>
      </c>
      <c r="C730" s="41" t="s">
        <v>1607</v>
      </c>
      <c r="D730" s="41" t="s">
        <v>1679</v>
      </c>
      <c r="E730" s="41" t="s">
        <v>3240</v>
      </c>
      <c r="F730" s="41" t="s">
        <v>1907</v>
      </c>
      <c r="G730" s="41" t="s">
        <v>3</v>
      </c>
      <c r="H730" s="41" t="s">
        <v>21</v>
      </c>
      <c r="I730" s="41" t="s">
        <v>38</v>
      </c>
      <c r="J730" s="41" t="s">
        <v>38</v>
      </c>
      <c r="K730" s="41" t="s">
        <v>3229</v>
      </c>
      <c r="L730" s="41"/>
      <c r="M730" s="41"/>
      <c r="N730" s="41" t="s">
        <v>30</v>
      </c>
    </row>
    <row r="731" spans="1:14" s="42" customFormat="1" ht="24">
      <c r="A731" s="41" t="s">
        <v>198</v>
      </c>
      <c r="B731" s="41" t="s">
        <v>291</v>
      </c>
      <c r="C731" s="41" t="s">
        <v>1602</v>
      </c>
      <c r="D731" s="41" t="s">
        <v>3241</v>
      </c>
      <c r="E731" s="41" t="s">
        <v>3242</v>
      </c>
      <c r="F731" s="41" t="s">
        <v>3243</v>
      </c>
      <c r="G731" s="41" t="s">
        <v>3</v>
      </c>
      <c r="H731" s="41" t="s">
        <v>21</v>
      </c>
      <c r="I731" s="41" t="s">
        <v>38</v>
      </c>
      <c r="J731" s="41" t="s">
        <v>38</v>
      </c>
      <c r="K731" s="41" t="s">
        <v>3229</v>
      </c>
      <c r="L731" s="41"/>
      <c r="M731" s="41"/>
      <c r="N731" s="41" t="s">
        <v>30</v>
      </c>
    </row>
    <row r="732" spans="1:14" s="42" customFormat="1" ht="24">
      <c r="A732" s="41" t="s">
        <v>198</v>
      </c>
      <c r="B732" s="41" t="s">
        <v>291</v>
      </c>
      <c r="C732" s="41" t="s">
        <v>1789</v>
      </c>
      <c r="D732" s="41" t="s">
        <v>843</v>
      </c>
      <c r="E732" s="41" t="s">
        <v>429</v>
      </c>
      <c r="F732" s="41" t="s">
        <v>3236</v>
      </c>
      <c r="G732" s="41" t="s">
        <v>3</v>
      </c>
      <c r="H732" s="41" t="s">
        <v>21</v>
      </c>
      <c r="I732" s="41" t="s">
        <v>38</v>
      </c>
      <c r="J732" s="41" t="s">
        <v>38</v>
      </c>
      <c r="K732" s="41" t="s">
        <v>3229</v>
      </c>
      <c r="L732" s="41"/>
      <c r="M732" s="41"/>
      <c r="N732" s="41" t="s">
        <v>973</v>
      </c>
    </row>
    <row r="733" spans="1:14" s="42" customFormat="1" ht="24">
      <c r="A733" s="41" t="s">
        <v>198</v>
      </c>
      <c r="B733" s="41" t="s">
        <v>291</v>
      </c>
      <c r="C733" s="41" t="s">
        <v>1908</v>
      </c>
      <c r="D733" s="41" t="s">
        <v>1909</v>
      </c>
      <c r="E733" s="41" t="s">
        <v>3244</v>
      </c>
      <c r="F733" s="41" t="s">
        <v>1910</v>
      </c>
      <c r="G733" s="41" t="s">
        <v>3</v>
      </c>
      <c r="H733" s="41" t="s">
        <v>21</v>
      </c>
      <c r="I733" s="41" t="s">
        <v>38</v>
      </c>
      <c r="J733" s="41" t="s">
        <v>38</v>
      </c>
      <c r="K733" s="41" t="s">
        <v>3229</v>
      </c>
      <c r="L733" s="41"/>
      <c r="M733" s="41"/>
      <c r="N733" s="41" t="s">
        <v>30</v>
      </c>
    </row>
    <row r="734" spans="1:14" s="42" customFormat="1" ht="48">
      <c r="A734" s="41" t="s">
        <v>198</v>
      </c>
      <c r="B734" s="41" t="s">
        <v>291</v>
      </c>
      <c r="C734" s="41" t="s">
        <v>1605</v>
      </c>
      <c r="D734" s="41" t="s">
        <v>1718</v>
      </c>
      <c r="E734" s="41" t="s">
        <v>3245</v>
      </c>
      <c r="F734" s="41" t="s">
        <v>3246</v>
      </c>
      <c r="G734" s="41" t="s">
        <v>3</v>
      </c>
      <c r="H734" s="41" t="s">
        <v>21</v>
      </c>
      <c r="I734" s="41" t="s">
        <v>38</v>
      </c>
      <c r="J734" s="41" t="s">
        <v>38</v>
      </c>
      <c r="K734" s="41" t="s">
        <v>3229</v>
      </c>
      <c r="L734" s="41"/>
      <c r="M734" s="41"/>
      <c r="N734" s="41" t="s">
        <v>30</v>
      </c>
    </row>
    <row r="735" spans="1:14" s="42" customFormat="1" ht="24">
      <c r="A735" s="41" t="s">
        <v>198</v>
      </c>
      <c r="B735" s="41" t="s">
        <v>291</v>
      </c>
      <c r="C735" s="41" t="s">
        <v>1600</v>
      </c>
      <c r="D735" s="41" t="s">
        <v>1717</v>
      </c>
      <c r="E735" s="41" t="s">
        <v>3227</v>
      </c>
      <c r="F735" s="41" t="s">
        <v>3228</v>
      </c>
      <c r="G735" s="41" t="s">
        <v>3</v>
      </c>
      <c r="H735" s="41" t="s">
        <v>21</v>
      </c>
      <c r="I735" s="41" t="s">
        <v>38</v>
      </c>
      <c r="J735" s="41" t="s">
        <v>38</v>
      </c>
      <c r="K735" s="41" t="s">
        <v>3229</v>
      </c>
      <c r="L735" s="41"/>
      <c r="M735" s="41"/>
      <c r="N735" s="41" t="s">
        <v>30</v>
      </c>
    </row>
    <row r="736" spans="1:14" s="42" customFormat="1" ht="24">
      <c r="A736" s="41" t="s">
        <v>198</v>
      </c>
      <c r="B736" s="41" t="s">
        <v>291</v>
      </c>
      <c r="C736" s="41" t="s">
        <v>1905</v>
      </c>
      <c r="D736" s="41" t="s">
        <v>1687</v>
      </c>
      <c r="E736" s="41" t="s">
        <v>3230</v>
      </c>
      <c r="F736" s="41" t="s">
        <v>3231</v>
      </c>
      <c r="G736" s="41" t="s">
        <v>3</v>
      </c>
      <c r="H736" s="41" t="s">
        <v>21</v>
      </c>
      <c r="I736" s="41" t="s">
        <v>38</v>
      </c>
      <c r="J736" s="41" t="s">
        <v>38</v>
      </c>
      <c r="K736" s="41" t="s">
        <v>3229</v>
      </c>
      <c r="L736" s="41"/>
      <c r="M736" s="41"/>
      <c r="N736" s="41" t="s">
        <v>30</v>
      </c>
    </row>
    <row r="737" spans="1:14" s="42" customFormat="1" ht="48">
      <c r="A737" s="41" t="s">
        <v>198</v>
      </c>
      <c r="B737" s="41" t="s">
        <v>291</v>
      </c>
      <c r="C737" s="41" t="s">
        <v>1603</v>
      </c>
      <c r="D737" s="41" t="s">
        <v>1752</v>
      </c>
      <c r="E737" s="41" t="s">
        <v>3232</v>
      </c>
      <c r="F737" s="41" t="s">
        <v>3233</v>
      </c>
      <c r="G737" s="41" t="s">
        <v>3</v>
      </c>
      <c r="H737" s="41" t="s">
        <v>21</v>
      </c>
      <c r="I737" s="41" t="s">
        <v>38</v>
      </c>
      <c r="J737" s="41" t="s">
        <v>38</v>
      </c>
      <c r="K737" s="41" t="s">
        <v>3229</v>
      </c>
      <c r="L737" s="41"/>
      <c r="M737" s="41"/>
      <c r="N737" s="41" t="s">
        <v>30</v>
      </c>
    </row>
    <row r="738" spans="1:14" s="42" customFormat="1" ht="36">
      <c r="A738" s="41" t="s">
        <v>198</v>
      </c>
      <c r="B738" s="41" t="s">
        <v>291</v>
      </c>
      <c r="C738" s="41" t="s">
        <v>1606</v>
      </c>
      <c r="D738" s="41" t="s">
        <v>1719</v>
      </c>
      <c r="E738" s="41" t="s">
        <v>3234</v>
      </c>
      <c r="F738" s="41" t="s">
        <v>3231</v>
      </c>
      <c r="G738" s="41" t="s">
        <v>3</v>
      </c>
      <c r="H738" s="41" t="s">
        <v>21</v>
      </c>
      <c r="I738" s="41" t="s">
        <v>38</v>
      </c>
      <c r="J738" s="41" t="s">
        <v>38</v>
      </c>
      <c r="K738" s="41" t="s">
        <v>3229</v>
      </c>
      <c r="L738" s="41"/>
      <c r="M738" s="41"/>
      <c r="N738" s="41" t="s">
        <v>30</v>
      </c>
    </row>
    <row r="739" spans="1:14" s="42" customFormat="1" ht="24">
      <c r="A739" s="41" t="s">
        <v>198</v>
      </c>
      <c r="B739" s="41" t="s">
        <v>291</v>
      </c>
      <c r="C739" s="41" t="s">
        <v>1599</v>
      </c>
      <c r="D739" s="41" t="s">
        <v>1668</v>
      </c>
      <c r="E739" s="41" t="s">
        <v>3235</v>
      </c>
      <c r="F739" s="41" t="s">
        <v>3236</v>
      </c>
      <c r="G739" s="41" t="s">
        <v>3</v>
      </c>
      <c r="H739" s="41" t="s">
        <v>21</v>
      </c>
      <c r="I739" s="41" t="s">
        <v>38</v>
      </c>
      <c r="J739" s="41" t="s">
        <v>38</v>
      </c>
      <c r="K739" s="41" t="s">
        <v>3229</v>
      </c>
      <c r="L739" s="41"/>
      <c r="M739" s="41"/>
      <c r="N739" s="41" t="s">
        <v>30</v>
      </c>
    </row>
    <row r="740" spans="1:14" s="42" customFormat="1" ht="48">
      <c r="A740" s="41" t="s">
        <v>198</v>
      </c>
      <c r="B740" s="41" t="s">
        <v>291</v>
      </c>
      <c r="C740" s="41" t="s">
        <v>1604</v>
      </c>
      <c r="D740" s="41" t="s">
        <v>1753</v>
      </c>
      <c r="E740" s="41" t="s">
        <v>3237</v>
      </c>
      <c r="F740" s="41" t="s">
        <v>3238</v>
      </c>
      <c r="G740" s="41" t="s">
        <v>3</v>
      </c>
      <c r="H740" s="41" t="s">
        <v>21</v>
      </c>
      <c r="I740" s="41" t="s">
        <v>38</v>
      </c>
      <c r="J740" s="41" t="s">
        <v>38</v>
      </c>
      <c r="K740" s="41" t="s">
        <v>3229</v>
      </c>
      <c r="L740" s="41"/>
      <c r="M740" s="41"/>
      <c r="N740" s="41" t="s">
        <v>30</v>
      </c>
    </row>
    <row r="741" spans="1:14" s="42" customFormat="1" ht="36">
      <c r="A741" s="41" t="s">
        <v>198</v>
      </c>
      <c r="B741" s="41" t="s">
        <v>291</v>
      </c>
      <c r="C741" s="41" t="s">
        <v>1601</v>
      </c>
      <c r="D741" s="41" t="s">
        <v>1751</v>
      </c>
      <c r="E741" s="41" t="s">
        <v>3239</v>
      </c>
      <c r="F741" s="41" t="s">
        <v>1906</v>
      </c>
      <c r="G741" s="41" t="s">
        <v>3</v>
      </c>
      <c r="H741" s="41" t="s">
        <v>21</v>
      </c>
      <c r="I741" s="41" t="s">
        <v>38</v>
      </c>
      <c r="J741" s="41" t="s">
        <v>38</v>
      </c>
      <c r="K741" s="41" t="s">
        <v>3229</v>
      </c>
      <c r="L741" s="41"/>
      <c r="M741" s="41"/>
      <c r="N741" s="41" t="s">
        <v>30</v>
      </c>
    </row>
    <row r="742" spans="1:14" s="42" customFormat="1" ht="36">
      <c r="A742" s="41"/>
      <c r="B742" s="41" t="s">
        <v>3247</v>
      </c>
      <c r="C742" s="41" t="s">
        <v>1611</v>
      </c>
      <c r="D742" s="41" t="s">
        <v>1680</v>
      </c>
      <c r="E742" s="41" t="s">
        <v>3248</v>
      </c>
      <c r="F742" s="41"/>
      <c r="G742" s="41" t="s">
        <v>3</v>
      </c>
      <c r="H742" s="41" t="s">
        <v>23</v>
      </c>
      <c r="I742" s="41" t="s">
        <v>27</v>
      </c>
      <c r="J742" s="41" t="s">
        <v>1473</v>
      </c>
      <c r="K742" s="41" t="s">
        <v>1911</v>
      </c>
      <c r="L742" s="41"/>
      <c r="M742" s="41"/>
      <c r="N742" s="41" t="s">
        <v>30</v>
      </c>
    </row>
    <row r="743" spans="1:14" s="42" customFormat="1" ht="36">
      <c r="A743" s="41"/>
      <c r="B743" s="41" t="s">
        <v>3249</v>
      </c>
      <c r="C743" s="41" t="s">
        <v>1618</v>
      </c>
      <c r="D743" s="41" t="s">
        <v>1680</v>
      </c>
      <c r="E743" s="41" t="s">
        <v>1723</v>
      </c>
      <c r="F743" s="41"/>
      <c r="G743" s="41" t="s">
        <v>3</v>
      </c>
      <c r="H743" s="41" t="s">
        <v>23</v>
      </c>
      <c r="I743" s="41" t="s">
        <v>27</v>
      </c>
      <c r="J743" s="41" t="s">
        <v>547</v>
      </c>
      <c r="K743" s="41" t="s">
        <v>1912</v>
      </c>
      <c r="L743" s="41"/>
      <c r="M743" s="41"/>
      <c r="N743" s="41" t="s">
        <v>30</v>
      </c>
    </row>
    <row r="744" spans="1:14" s="42" customFormat="1" ht="36">
      <c r="A744" s="41" t="s">
        <v>2118</v>
      </c>
      <c r="B744" s="41" t="s">
        <v>3250</v>
      </c>
      <c r="C744" s="41" t="s">
        <v>1621</v>
      </c>
      <c r="D744" s="41" t="s">
        <v>1680</v>
      </c>
      <c r="E744" s="41" t="s">
        <v>3251</v>
      </c>
      <c r="F744" s="41"/>
      <c r="G744" s="41" t="s">
        <v>3</v>
      </c>
      <c r="H744" s="41" t="s">
        <v>23</v>
      </c>
      <c r="I744" s="41" t="s">
        <v>27</v>
      </c>
      <c r="J744" s="41" t="s">
        <v>580</v>
      </c>
      <c r="K744" s="41" t="s">
        <v>1913</v>
      </c>
      <c r="L744" s="41"/>
      <c r="M744" s="41"/>
      <c r="N744" s="41" t="s">
        <v>30</v>
      </c>
    </row>
    <row r="745" spans="1:14" s="42" customFormat="1" ht="36">
      <c r="A745" s="41"/>
      <c r="B745" s="41" t="s">
        <v>3252</v>
      </c>
      <c r="C745" s="41" t="s">
        <v>1608</v>
      </c>
      <c r="D745" s="41" t="s">
        <v>1680</v>
      </c>
      <c r="E745" s="41" t="s">
        <v>1720</v>
      </c>
      <c r="F745" s="41"/>
      <c r="G745" s="41" t="s">
        <v>3</v>
      </c>
      <c r="H745" s="41" t="s">
        <v>23</v>
      </c>
      <c r="I745" s="41" t="s">
        <v>18</v>
      </c>
      <c r="J745" s="41" t="s">
        <v>18</v>
      </c>
      <c r="K745" s="41" t="s">
        <v>1914</v>
      </c>
      <c r="L745" s="41"/>
      <c r="M745" s="41"/>
      <c r="N745" s="41" t="s">
        <v>30</v>
      </c>
    </row>
    <row r="746" spans="1:14" s="42" customFormat="1" ht="36">
      <c r="A746" s="41"/>
      <c r="B746" s="41" t="s">
        <v>3253</v>
      </c>
      <c r="C746" s="41" t="s">
        <v>1623</v>
      </c>
      <c r="D746" s="41" t="s">
        <v>1680</v>
      </c>
      <c r="E746" s="41" t="s">
        <v>1726</v>
      </c>
      <c r="F746" s="41"/>
      <c r="G746" s="41" t="s">
        <v>3</v>
      </c>
      <c r="H746" s="41" t="s">
        <v>23</v>
      </c>
      <c r="I746" s="41" t="s">
        <v>18</v>
      </c>
      <c r="J746" s="41" t="s">
        <v>1476</v>
      </c>
      <c r="K746" s="41" t="s">
        <v>1915</v>
      </c>
      <c r="L746" s="41"/>
      <c r="M746" s="41"/>
      <c r="N746" s="41" t="s">
        <v>30</v>
      </c>
    </row>
    <row r="747" spans="1:14" s="42" customFormat="1" ht="36">
      <c r="A747" s="41"/>
      <c r="B747" s="41" t="s">
        <v>3254</v>
      </c>
      <c r="C747" s="41" t="s">
        <v>1620</v>
      </c>
      <c r="D747" s="41" t="s">
        <v>1680</v>
      </c>
      <c r="E747" s="41" t="s">
        <v>3255</v>
      </c>
      <c r="F747" s="41"/>
      <c r="G747" s="41" t="s">
        <v>3</v>
      </c>
      <c r="H747" s="41" t="s">
        <v>23</v>
      </c>
      <c r="I747" s="41" t="s">
        <v>18</v>
      </c>
      <c r="J747" s="41" t="s">
        <v>1475</v>
      </c>
      <c r="K747" s="41" t="s">
        <v>3256</v>
      </c>
      <c r="L747" s="41"/>
      <c r="M747" s="41"/>
      <c r="N747" s="41" t="s">
        <v>30</v>
      </c>
    </row>
    <row r="748" spans="1:14" s="42" customFormat="1" ht="36">
      <c r="A748" s="41"/>
      <c r="B748" s="41" t="s">
        <v>3257</v>
      </c>
      <c r="C748" s="41" t="s">
        <v>1610</v>
      </c>
      <c r="D748" s="41" t="s">
        <v>1680</v>
      </c>
      <c r="E748" s="41" t="s">
        <v>3258</v>
      </c>
      <c r="F748" s="41"/>
      <c r="G748" s="41" t="s">
        <v>3</v>
      </c>
      <c r="H748" s="41" t="s">
        <v>23</v>
      </c>
      <c r="I748" s="41" t="s">
        <v>18</v>
      </c>
      <c r="J748" s="41" t="s">
        <v>564</v>
      </c>
      <c r="K748" s="41" t="s">
        <v>3259</v>
      </c>
      <c r="L748" s="41"/>
      <c r="M748" s="41"/>
      <c r="N748" s="41" t="s">
        <v>30</v>
      </c>
    </row>
    <row r="749" spans="1:14" s="42" customFormat="1" ht="36">
      <c r="A749" s="41"/>
      <c r="B749" s="41" t="s">
        <v>3260</v>
      </c>
      <c r="C749" s="41" t="s">
        <v>1624</v>
      </c>
      <c r="D749" s="41" t="s">
        <v>1680</v>
      </c>
      <c r="E749" s="41" t="s">
        <v>3261</v>
      </c>
      <c r="F749" s="41"/>
      <c r="G749" s="41" t="s">
        <v>3</v>
      </c>
      <c r="H749" s="41" t="s">
        <v>23</v>
      </c>
      <c r="I749" s="41" t="s">
        <v>18</v>
      </c>
      <c r="J749" s="41" t="s">
        <v>564</v>
      </c>
      <c r="K749" s="41" t="s">
        <v>1916</v>
      </c>
      <c r="L749" s="41"/>
      <c r="M749" s="41"/>
      <c r="N749" s="41" t="s">
        <v>30</v>
      </c>
    </row>
    <row r="750" spans="1:14" s="42" customFormat="1" ht="36">
      <c r="A750" s="41"/>
      <c r="B750" s="41" t="s">
        <v>3262</v>
      </c>
      <c r="C750" s="41" t="s">
        <v>1625</v>
      </c>
      <c r="D750" s="41" t="s">
        <v>1680</v>
      </c>
      <c r="E750" s="41" t="s">
        <v>3263</v>
      </c>
      <c r="F750" s="41"/>
      <c r="G750" s="41" t="s">
        <v>3</v>
      </c>
      <c r="H750" s="41" t="s">
        <v>23</v>
      </c>
      <c r="I750" s="41" t="s">
        <v>18</v>
      </c>
      <c r="J750" s="41" t="s">
        <v>564</v>
      </c>
      <c r="K750" s="41" t="s">
        <v>1917</v>
      </c>
      <c r="L750" s="41"/>
      <c r="M750" s="41"/>
      <c r="N750" s="41" t="s">
        <v>30</v>
      </c>
    </row>
    <row r="751" spans="1:14" s="42" customFormat="1" ht="36">
      <c r="A751" s="41"/>
      <c r="B751" s="41" t="s">
        <v>3264</v>
      </c>
      <c r="C751" s="41" t="s">
        <v>1622</v>
      </c>
      <c r="D751" s="41" t="s">
        <v>1680</v>
      </c>
      <c r="E751" s="41" t="s">
        <v>1725</v>
      </c>
      <c r="F751" s="41"/>
      <c r="G751" s="41" t="s">
        <v>3</v>
      </c>
      <c r="H751" s="41" t="s">
        <v>23</v>
      </c>
      <c r="I751" s="41" t="s">
        <v>18</v>
      </c>
      <c r="J751" s="41" t="s">
        <v>2161</v>
      </c>
      <c r="K751" s="41" t="s">
        <v>1918</v>
      </c>
      <c r="L751" s="41"/>
      <c r="M751" s="41"/>
      <c r="N751" s="41" t="s">
        <v>30</v>
      </c>
    </row>
    <row r="752" spans="1:14" s="42" customFormat="1" ht="24">
      <c r="A752" s="41"/>
      <c r="B752" s="41" t="s">
        <v>3265</v>
      </c>
      <c r="C752" s="41" t="s">
        <v>1615</v>
      </c>
      <c r="D752" s="41" t="s">
        <v>1680</v>
      </c>
      <c r="E752" s="41" t="s">
        <v>3266</v>
      </c>
      <c r="F752" s="41"/>
      <c r="G752" s="41" t="s">
        <v>3</v>
      </c>
      <c r="H752" s="41" t="s">
        <v>23</v>
      </c>
      <c r="I752" s="41" t="s">
        <v>25</v>
      </c>
      <c r="J752" s="41" t="s">
        <v>568</v>
      </c>
      <c r="K752" s="41" t="s">
        <v>3267</v>
      </c>
      <c r="L752" s="41"/>
      <c r="M752" s="41"/>
      <c r="N752" s="41" t="s">
        <v>30</v>
      </c>
    </row>
    <row r="753" spans="1:14" s="42" customFormat="1" ht="24">
      <c r="A753" s="41"/>
      <c r="B753" s="41" t="s">
        <v>3268</v>
      </c>
      <c r="C753" s="41" t="s">
        <v>1614</v>
      </c>
      <c r="D753" s="41" t="s">
        <v>1680</v>
      </c>
      <c r="E753" s="41" t="s">
        <v>3269</v>
      </c>
      <c r="F753" s="41"/>
      <c r="G753" s="41" t="s">
        <v>3</v>
      </c>
      <c r="H753" s="41" t="s">
        <v>23</v>
      </c>
      <c r="I753" s="41" t="s">
        <v>25</v>
      </c>
      <c r="J753" s="41" t="s">
        <v>527</v>
      </c>
      <c r="K753" s="41" t="s">
        <v>3270</v>
      </c>
      <c r="L753" s="41"/>
      <c r="M753" s="41"/>
      <c r="N753" s="41" t="s">
        <v>30</v>
      </c>
    </row>
    <row r="754" spans="1:14" s="42" customFormat="1" ht="36">
      <c r="A754" s="41"/>
      <c r="B754" s="41" t="s">
        <v>3271</v>
      </c>
      <c r="C754" s="41" t="s">
        <v>1613</v>
      </c>
      <c r="D754" s="41" t="s">
        <v>1680</v>
      </c>
      <c r="E754" s="41" t="s">
        <v>1721</v>
      </c>
      <c r="F754" s="41"/>
      <c r="G754" s="41" t="s">
        <v>3</v>
      </c>
      <c r="H754" s="41" t="s">
        <v>23</v>
      </c>
      <c r="I754" s="41" t="s">
        <v>6</v>
      </c>
      <c r="J754" s="41" t="s">
        <v>534</v>
      </c>
      <c r="K754" s="41" t="s">
        <v>3272</v>
      </c>
      <c r="L754" s="41"/>
      <c r="M754" s="41"/>
      <c r="N754" s="41" t="s">
        <v>30</v>
      </c>
    </row>
    <row r="755" spans="1:14" s="42" customFormat="1" ht="24">
      <c r="A755" s="41"/>
      <c r="B755" s="41" t="s">
        <v>3273</v>
      </c>
      <c r="C755" s="41" t="s">
        <v>1612</v>
      </c>
      <c r="D755" s="41" t="s">
        <v>1680</v>
      </c>
      <c r="E755" s="41" t="s">
        <v>3274</v>
      </c>
      <c r="F755" s="41"/>
      <c r="G755" s="41" t="s">
        <v>3</v>
      </c>
      <c r="H755" s="41" t="s">
        <v>23</v>
      </c>
      <c r="I755" s="41" t="s">
        <v>6</v>
      </c>
      <c r="J755" s="41" t="s">
        <v>1474</v>
      </c>
      <c r="K755" s="41" t="s">
        <v>3275</v>
      </c>
      <c r="L755" s="41"/>
      <c r="M755" s="41"/>
      <c r="N755" s="41" t="s">
        <v>30</v>
      </c>
    </row>
    <row r="756" spans="1:14" s="42" customFormat="1" ht="24">
      <c r="A756" s="41"/>
      <c r="B756" s="41" t="s">
        <v>3276</v>
      </c>
      <c r="C756" s="41" t="s">
        <v>1616</v>
      </c>
      <c r="D756" s="41" t="s">
        <v>1680</v>
      </c>
      <c r="E756" s="41" t="s">
        <v>1722</v>
      </c>
      <c r="F756" s="41"/>
      <c r="G756" s="41" t="s">
        <v>3</v>
      </c>
      <c r="H756" s="41" t="s">
        <v>23</v>
      </c>
      <c r="I756" s="41" t="s">
        <v>6</v>
      </c>
      <c r="J756" s="41" t="s">
        <v>623</v>
      </c>
      <c r="K756" s="41" t="s">
        <v>3277</v>
      </c>
      <c r="L756" s="41"/>
      <c r="M756" s="41"/>
      <c r="N756" s="41" t="s">
        <v>30</v>
      </c>
    </row>
    <row r="757" spans="1:14" s="42" customFormat="1" ht="36">
      <c r="A757" s="41"/>
      <c r="B757" s="41" t="s">
        <v>3278</v>
      </c>
      <c r="C757" s="41" t="s">
        <v>1626</v>
      </c>
      <c r="D757" s="41" t="s">
        <v>1680</v>
      </c>
      <c r="E757" s="41" t="s">
        <v>1727</v>
      </c>
      <c r="F757" s="41"/>
      <c r="G757" s="41" t="s">
        <v>3</v>
      </c>
      <c r="H757" s="41" t="s">
        <v>23</v>
      </c>
      <c r="I757" s="41" t="s">
        <v>28</v>
      </c>
      <c r="J757" s="41" t="s">
        <v>573</v>
      </c>
      <c r="K757" s="41" t="s">
        <v>1919</v>
      </c>
      <c r="L757" s="41"/>
      <c r="M757" s="41"/>
      <c r="N757" s="41" t="s">
        <v>30</v>
      </c>
    </row>
    <row r="758" spans="1:14" s="42" customFormat="1" ht="24">
      <c r="A758" s="41"/>
      <c r="B758" s="41" t="s">
        <v>3279</v>
      </c>
      <c r="C758" s="41" t="s">
        <v>1617</v>
      </c>
      <c r="D758" s="41" t="s">
        <v>1680</v>
      </c>
      <c r="E758" s="41" t="s">
        <v>3280</v>
      </c>
      <c r="F758" s="41"/>
      <c r="G758" s="41" t="s">
        <v>3</v>
      </c>
      <c r="H758" s="41" t="s">
        <v>23</v>
      </c>
      <c r="I758" s="41" t="s">
        <v>8</v>
      </c>
      <c r="J758" s="41" t="s">
        <v>526</v>
      </c>
      <c r="K758" s="41" t="s">
        <v>1920</v>
      </c>
      <c r="L758" s="41"/>
      <c r="M758" s="41"/>
      <c r="N758" s="41" t="s">
        <v>30</v>
      </c>
    </row>
    <row r="759" spans="1:14" s="42" customFormat="1" ht="36">
      <c r="A759" s="41"/>
      <c r="B759" s="41" t="s">
        <v>3281</v>
      </c>
      <c r="C759" s="41" t="s">
        <v>1609</v>
      </c>
      <c r="D759" s="41" t="s">
        <v>1680</v>
      </c>
      <c r="E759" s="41" t="s">
        <v>3282</v>
      </c>
      <c r="F759" s="41"/>
      <c r="G759" s="41" t="s">
        <v>3</v>
      </c>
      <c r="H759" s="41" t="s">
        <v>23</v>
      </c>
      <c r="I759" s="41" t="s">
        <v>5</v>
      </c>
      <c r="J759" s="41" t="s">
        <v>589</v>
      </c>
      <c r="K759" s="41" t="s">
        <v>1921</v>
      </c>
      <c r="L759" s="41"/>
      <c r="M759" s="41"/>
      <c r="N759" s="41" t="s">
        <v>30</v>
      </c>
    </row>
    <row r="760" spans="1:14" s="42" customFormat="1" ht="36">
      <c r="A760" s="41"/>
      <c r="B760" s="41" t="s">
        <v>3283</v>
      </c>
      <c r="C760" s="41" t="s">
        <v>1619</v>
      </c>
      <c r="D760" s="41" t="s">
        <v>1680</v>
      </c>
      <c r="E760" s="41" t="s">
        <v>1724</v>
      </c>
      <c r="F760" s="41"/>
      <c r="G760" s="41" t="s">
        <v>3</v>
      </c>
      <c r="H760" s="41" t="s">
        <v>23</v>
      </c>
      <c r="I760" s="41" t="s">
        <v>5</v>
      </c>
      <c r="J760" s="41" t="s">
        <v>566</v>
      </c>
      <c r="K760" s="41" t="s">
        <v>3284</v>
      </c>
      <c r="L760" s="41"/>
      <c r="M760" s="41"/>
      <c r="N760" s="41" t="s">
        <v>30</v>
      </c>
    </row>
    <row r="761" spans="1:14" s="42" customFormat="1" ht="36">
      <c r="A761" s="41" t="s">
        <v>2117</v>
      </c>
      <c r="B761" s="41" t="s">
        <v>3285</v>
      </c>
      <c r="C761" s="41" t="s">
        <v>1627</v>
      </c>
      <c r="D761" s="41" t="s">
        <v>1680</v>
      </c>
      <c r="E761" s="41" t="s">
        <v>3286</v>
      </c>
      <c r="F761" s="41"/>
      <c r="G761" s="41" t="s">
        <v>3</v>
      </c>
      <c r="H761" s="41" t="s">
        <v>23</v>
      </c>
      <c r="I761" s="41" t="s">
        <v>38</v>
      </c>
      <c r="J761" s="41" t="s">
        <v>38</v>
      </c>
      <c r="K761" s="41" t="s">
        <v>3287</v>
      </c>
      <c r="L761" s="41"/>
      <c r="M761" s="41"/>
      <c r="N761" s="41" t="s">
        <v>30</v>
      </c>
    </row>
    <row r="762" spans="1:14" s="42" customFormat="1" ht="36">
      <c r="A762" s="41" t="s">
        <v>199</v>
      </c>
      <c r="B762" s="41" t="s">
        <v>292</v>
      </c>
      <c r="C762" s="41" t="s">
        <v>1789</v>
      </c>
      <c r="D762" s="41" t="s">
        <v>843</v>
      </c>
      <c r="E762" s="41" t="s">
        <v>430</v>
      </c>
      <c r="F762" s="41" t="s">
        <v>3288</v>
      </c>
      <c r="G762" s="41" t="s">
        <v>3</v>
      </c>
      <c r="H762" s="41" t="s">
        <v>22</v>
      </c>
      <c r="I762" s="41" t="s">
        <v>6</v>
      </c>
      <c r="J762" s="41" t="s">
        <v>534</v>
      </c>
      <c r="K762" s="41" t="s">
        <v>766</v>
      </c>
      <c r="L762" s="41"/>
      <c r="M762" s="41"/>
      <c r="N762" s="41" t="s">
        <v>870</v>
      </c>
    </row>
    <row r="763" spans="1:14" s="42" customFormat="1" ht="24">
      <c r="A763" s="41" t="s">
        <v>199</v>
      </c>
      <c r="B763" s="41" t="s">
        <v>292</v>
      </c>
      <c r="C763" s="41" t="s">
        <v>1789</v>
      </c>
      <c r="D763" s="41" t="s">
        <v>843</v>
      </c>
      <c r="E763" s="41" t="s">
        <v>431</v>
      </c>
      <c r="F763" s="41" t="s">
        <v>3288</v>
      </c>
      <c r="G763" s="41" t="s">
        <v>3</v>
      </c>
      <c r="H763" s="41" t="s">
        <v>21</v>
      </c>
      <c r="I763" s="41" t="s">
        <v>38</v>
      </c>
      <c r="J763" s="41" t="s">
        <v>38</v>
      </c>
      <c r="K763" s="41" t="s">
        <v>767</v>
      </c>
      <c r="L763" s="41"/>
      <c r="M763" s="41"/>
      <c r="N763" s="41" t="s">
        <v>870</v>
      </c>
    </row>
    <row r="764" spans="1:14" s="42" customFormat="1" ht="24">
      <c r="A764" s="41" t="s">
        <v>199</v>
      </c>
      <c r="B764" s="41" t="s">
        <v>292</v>
      </c>
      <c r="C764" s="41" t="s">
        <v>1628</v>
      </c>
      <c r="D764" s="41" t="s">
        <v>68</v>
      </c>
      <c r="E764" s="41" t="s">
        <v>1728</v>
      </c>
      <c r="F764" s="41" t="s">
        <v>3288</v>
      </c>
      <c r="G764" s="41" t="s">
        <v>3</v>
      </c>
      <c r="H764" s="41" t="s">
        <v>21</v>
      </c>
      <c r="I764" s="41" t="s">
        <v>38</v>
      </c>
      <c r="J764" s="41" t="s">
        <v>38</v>
      </c>
      <c r="K764" s="41" t="s">
        <v>767</v>
      </c>
      <c r="L764" s="41"/>
      <c r="M764" s="41"/>
      <c r="N764" s="41" t="s">
        <v>870</v>
      </c>
    </row>
    <row r="765" spans="1:14" s="42" customFormat="1" ht="24">
      <c r="A765" s="41" t="s">
        <v>199</v>
      </c>
      <c r="B765" s="41" t="s">
        <v>292</v>
      </c>
      <c r="C765" s="41" t="s">
        <v>1629</v>
      </c>
      <c r="D765" s="41" t="s">
        <v>1667</v>
      </c>
      <c r="E765" s="41" t="s">
        <v>431</v>
      </c>
      <c r="F765" s="41" t="s">
        <v>3288</v>
      </c>
      <c r="G765" s="41" t="s">
        <v>3</v>
      </c>
      <c r="H765" s="41" t="s">
        <v>21</v>
      </c>
      <c r="I765" s="41" t="s">
        <v>38</v>
      </c>
      <c r="J765" s="41" t="s">
        <v>38</v>
      </c>
      <c r="K765" s="41" t="s">
        <v>767</v>
      </c>
      <c r="L765" s="41"/>
      <c r="M765" s="41"/>
      <c r="N765" s="41" t="s">
        <v>870</v>
      </c>
    </row>
    <row r="766" spans="1:14" s="42" customFormat="1" ht="24">
      <c r="A766" s="41" t="s">
        <v>202</v>
      </c>
      <c r="B766" s="41" t="s">
        <v>293</v>
      </c>
      <c r="C766" s="41" t="s">
        <v>1673</v>
      </c>
      <c r="D766" s="41" t="s">
        <v>1375</v>
      </c>
      <c r="E766" s="41" t="s">
        <v>434</v>
      </c>
      <c r="F766" s="41" t="s">
        <v>3317</v>
      </c>
      <c r="G766" s="41" t="s">
        <v>3</v>
      </c>
      <c r="H766" s="41" t="s">
        <v>22</v>
      </c>
      <c r="I766" s="41" t="s">
        <v>18</v>
      </c>
      <c r="J766" s="41" t="s">
        <v>564</v>
      </c>
      <c r="K766" s="41" t="s">
        <v>3318</v>
      </c>
      <c r="L766" s="41"/>
      <c r="M766" s="41"/>
      <c r="N766" s="41" t="s">
        <v>973</v>
      </c>
    </row>
    <row r="767" spans="1:14" s="42" customFormat="1" ht="24">
      <c r="A767" s="41" t="s">
        <v>100</v>
      </c>
      <c r="B767" s="41" t="s">
        <v>293</v>
      </c>
      <c r="C767" s="41" t="s">
        <v>1789</v>
      </c>
      <c r="D767" s="41" t="s">
        <v>843</v>
      </c>
      <c r="E767" s="41" t="s">
        <v>443</v>
      </c>
      <c r="F767" s="41" t="s">
        <v>3316</v>
      </c>
      <c r="G767" s="41" t="s">
        <v>3</v>
      </c>
      <c r="H767" s="41" t="s">
        <v>21</v>
      </c>
      <c r="I767" s="41" t="s">
        <v>24</v>
      </c>
      <c r="J767" s="41" t="s">
        <v>540</v>
      </c>
      <c r="K767" s="41" t="s">
        <v>794</v>
      </c>
      <c r="L767" s="41"/>
      <c r="M767" s="41"/>
      <c r="N767" s="41" t="s">
        <v>973</v>
      </c>
    </row>
    <row r="768" spans="1:14" s="42" customFormat="1" ht="24">
      <c r="A768" s="41" t="s">
        <v>200</v>
      </c>
      <c r="B768" s="41" t="s">
        <v>293</v>
      </c>
      <c r="C768" s="41" t="s">
        <v>1630</v>
      </c>
      <c r="D768" s="41" t="s">
        <v>1375</v>
      </c>
      <c r="E768" s="41" t="s">
        <v>432</v>
      </c>
      <c r="F768" s="41" t="s">
        <v>3315</v>
      </c>
      <c r="G768" s="41" t="s">
        <v>3</v>
      </c>
      <c r="H768" s="41" t="s">
        <v>22</v>
      </c>
      <c r="I768" s="41" t="s">
        <v>27</v>
      </c>
      <c r="J768" s="41" t="s">
        <v>580</v>
      </c>
      <c r="K768" s="41" t="s">
        <v>768</v>
      </c>
      <c r="L768" s="41"/>
      <c r="M768" s="41"/>
      <c r="N768" s="41" t="s">
        <v>973</v>
      </c>
    </row>
    <row r="769" spans="1:14" s="42" customFormat="1" ht="24">
      <c r="A769" s="41" t="s">
        <v>104</v>
      </c>
      <c r="B769" s="41" t="s">
        <v>293</v>
      </c>
      <c r="C769" s="41" t="s">
        <v>1531</v>
      </c>
      <c r="D769" s="41" t="s">
        <v>1334</v>
      </c>
      <c r="E769" s="41">
        <v>705839</v>
      </c>
      <c r="F769" s="41" t="s">
        <v>3319</v>
      </c>
      <c r="G769" s="41" t="s">
        <v>3</v>
      </c>
      <c r="H769" s="41" t="s">
        <v>21</v>
      </c>
      <c r="I769" s="41" t="s">
        <v>38</v>
      </c>
      <c r="J769" s="41" t="s">
        <v>38</v>
      </c>
      <c r="K769" s="41" t="s">
        <v>773</v>
      </c>
      <c r="L769" s="41"/>
      <c r="M769" s="41" t="s">
        <v>3298</v>
      </c>
      <c r="N769" s="41" t="s">
        <v>973</v>
      </c>
    </row>
    <row r="770" spans="1:14" s="42" customFormat="1" ht="24">
      <c r="A770" s="41" t="s">
        <v>95</v>
      </c>
      <c r="B770" s="41" t="s">
        <v>293</v>
      </c>
      <c r="C770" s="41" t="s">
        <v>1789</v>
      </c>
      <c r="D770" s="41" t="s">
        <v>843</v>
      </c>
      <c r="E770" s="41" t="s">
        <v>438</v>
      </c>
      <c r="F770" s="41" t="s">
        <v>3302</v>
      </c>
      <c r="G770" s="41" t="s">
        <v>3</v>
      </c>
      <c r="H770" s="41" t="s">
        <v>21</v>
      </c>
      <c r="I770" s="41" t="s">
        <v>25</v>
      </c>
      <c r="J770" s="41" t="s">
        <v>527</v>
      </c>
      <c r="K770" s="41" t="s">
        <v>3303</v>
      </c>
      <c r="L770" s="41"/>
      <c r="M770" s="41"/>
      <c r="N770" s="41" t="s">
        <v>973</v>
      </c>
    </row>
    <row r="771" spans="1:14" s="42" customFormat="1" ht="24">
      <c r="A771" s="41" t="s">
        <v>104</v>
      </c>
      <c r="B771" s="41" t="s">
        <v>293</v>
      </c>
      <c r="C771" s="41" t="s">
        <v>1532</v>
      </c>
      <c r="D771" s="41" t="s">
        <v>1373</v>
      </c>
      <c r="E771" s="41">
        <v>705839</v>
      </c>
      <c r="F771" s="41" t="s">
        <v>3320</v>
      </c>
      <c r="G771" s="41" t="s">
        <v>3</v>
      </c>
      <c r="H771" s="41" t="s">
        <v>21</v>
      </c>
      <c r="I771" s="41" t="s">
        <v>38</v>
      </c>
      <c r="J771" s="41" t="s">
        <v>38</v>
      </c>
      <c r="K771" s="41" t="s">
        <v>773</v>
      </c>
      <c r="L771" s="41"/>
      <c r="M771" s="41" t="s">
        <v>3298</v>
      </c>
      <c r="N771" s="41" t="s">
        <v>973</v>
      </c>
    </row>
    <row r="772" spans="1:14" s="42" customFormat="1" ht="24">
      <c r="A772" s="41" t="s">
        <v>99</v>
      </c>
      <c r="B772" s="41" t="s">
        <v>293</v>
      </c>
      <c r="C772" s="41" t="s">
        <v>1634</v>
      </c>
      <c r="D772" s="41" t="s">
        <v>1375</v>
      </c>
      <c r="E772" s="41" t="s">
        <v>442</v>
      </c>
      <c r="F772" s="41" t="s">
        <v>3305</v>
      </c>
      <c r="G772" s="41" t="s">
        <v>3</v>
      </c>
      <c r="H772" s="41" t="s">
        <v>22</v>
      </c>
      <c r="I772" s="41" t="s">
        <v>24</v>
      </c>
      <c r="J772" s="41" t="s">
        <v>588</v>
      </c>
      <c r="K772" s="41" t="s">
        <v>3306</v>
      </c>
      <c r="L772" s="41"/>
      <c r="M772" s="41"/>
      <c r="N772" s="41" t="s">
        <v>973</v>
      </c>
    </row>
    <row r="773" spans="1:14" s="42" customFormat="1" ht="24">
      <c r="A773" s="41" t="s">
        <v>201</v>
      </c>
      <c r="B773" s="41" t="s">
        <v>293</v>
      </c>
      <c r="C773" s="41" t="s">
        <v>1789</v>
      </c>
      <c r="D773" s="41" t="s">
        <v>843</v>
      </c>
      <c r="E773" s="41" t="s">
        <v>433</v>
      </c>
      <c r="F773" s="41" t="s">
        <v>3310</v>
      </c>
      <c r="G773" s="41" t="s">
        <v>3</v>
      </c>
      <c r="H773" s="41" t="s">
        <v>21</v>
      </c>
      <c r="I773" s="41" t="s">
        <v>18</v>
      </c>
      <c r="J773" s="41" t="s">
        <v>587</v>
      </c>
      <c r="K773" s="41" t="s">
        <v>3311</v>
      </c>
      <c r="L773" s="41"/>
      <c r="M773" s="41"/>
      <c r="N773" s="41" t="s">
        <v>973</v>
      </c>
    </row>
    <row r="774" spans="1:14" s="42" customFormat="1" ht="24">
      <c r="A774" s="41" t="s">
        <v>201</v>
      </c>
      <c r="B774" s="41" t="s">
        <v>293</v>
      </c>
      <c r="C774" s="41" t="s">
        <v>1672</v>
      </c>
      <c r="D774" s="41" t="s">
        <v>1375</v>
      </c>
      <c r="E774" s="41" t="s">
        <v>433</v>
      </c>
      <c r="F774" s="41" t="s">
        <v>3321</v>
      </c>
      <c r="G774" s="41" t="s">
        <v>3</v>
      </c>
      <c r="H774" s="41" t="s">
        <v>22</v>
      </c>
      <c r="I774" s="41" t="s">
        <v>18</v>
      </c>
      <c r="J774" s="41" t="s">
        <v>587</v>
      </c>
      <c r="K774" s="41" t="s">
        <v>3311</v>
      </c>
      <c r="L774" s="41"/>
      <c r="M774" s="41"/>
      <c r="N774" s="41" t="s">
        <v>973</v>
      </c>
    </row>
    <row r="775" spans="1:14" s="42" customFormat="1" ht="24">
      <c r="A775" s="41" t="s">
        <v>101</v>
      </c>
      <c r="B775" s="41" t="s">
        <v>293</v>
      </c>
      <c r="C775" s="41" t="s">
        <v>1789</v>
      </c>
      <c r="D775" s="41" t="s">
        <v>843</v>
      </c>
      <c r="E775" s="41" t="s">
        <v>444</v>
      </c>
      <c r="F775" s="41" t="s">
        <v>3313</v>
      </c>
      <c r="G775" s="41" t="s">
        <v>3</v>
      </c>
      <c r="H775" s="41" t="s">
        <v>21</v>
      </c>
      <c r="I775" s="41" t="s">
        <v>24</v>
      </c>
      <c r="J775" s="41" t="s">
        <v>548</v>
      </c>
      <c r="K775" s="41" t="s">
        <v>3314</v>
      </c>
      <c r="L775" s="41"/>
      <c r="M775" s="41"/>
      <c r="N775" s="41" t="s">
        <v>973</v>
      </c>
    </row>
    <row r="776" spans="1:14" s="42" customFormat="1" ht="24">
      <c r="A776" s="41" t="s">
        <v>105</v>
      </c>
      <c r="B776" s="41" t="s">
        <v>293</v>
      </c>
      <c r="C776" s="41" t="s">
        <v>1530</v>
      </c>
      <c r="D776" s="41" t="s">
        <v>1375</v>
      </c>
      <c r="E776" s="41">
        <v>392937</v>
      </c>
      <c r="F776" s="41" t="s">
        <v>3312</v>
      </c>
      <c r="G776" s="41" t="s">
        <v>3</v>
      </c>
      <c r="H776" s="41" t="s">
        <v>22</v>
      </c>
      <c r="I776" s="41" t="s">
        <v>38</v>
      </c>
      <c r="J776" s="41" t="s">
        <v>38</v>
      </c>
      <c r="K776" s="41" t="s">
        <v>774</v>
      </c>
      <c r="L776" s="41"/>
      <c r="M776" s="41"/>
      <c r="N776" s="41" t="s">
        <v>973</v>
      </c>
    </row>
    <row r="777" spans="1:14" s="42" customFormat="1" ht="24">
      <c r="A777" s="41" t="s">
        <v>96</v>
      </c>
      <c r="B777" s="41" t="s">
        <v>293</v>
      </c>
      <c r="C777" s="41" t="s">
        <v>1789</v>
      </c>
      <c r="D777" s="41" t="s">
        <v>843</v>
      </c>
      <c r="E777" s="41" t="s">
        <v>439</v>
      </c>
      <c r="F777" s="41" t="s">
        <v>3322</v>
      </c>
      <c r="G777" s="41" t="s">
        <v>3</v>
      </c>
      <c r="H777" s="41" t="s">
        <v>21</v>
      </c>
      <c r="I777" s="41" t="s">
        <v>6</v>
      </c>
      <c r="J777" s="41" t="s">
        <v>534</v>
      </c>
      <c r="K777" s="41" t="s">
        <v>3323</v>
      </c>
      <c r="L777" s="41"/>
      <c r="M777" s="41"/>
      <c r="N777" s="41" t="s">
        <v>973</v>
      </c>
    </row>
    <row r="778" spans="1:14" s="42" customFormat="1" ht="36">
      <c r="A778" s="41" t="s">
        <v>104</v>
      </c>
      <c r="B778" s="41" t="s">
        <v>293</v>
      </c>
      <c r="C778" s="41" t="s">
        <v>3324</v>
      </c>
      <c r="D778" s="41" t="s">
        <v>1682</v>
      </c>
      <c r="E778" s="41">
        <v>705839</v>
      </c>
      <c r="F778" s="41" t="s">
        <v>3325</v>
      </c>
      <c r="G778" s="41" t="s">
        <v>3</v>
      </c>
      <c r="H778" s="41" t="s">
        <v>21</v>
      </c>
      <c r="I778" s="41" t="s">
        <v>38</v>
      </c>
      <c r="J778" s="41" t="s">
        <v>38</v>
      </c>
      <c r="K778" s="41" t="s">
        <v>773</v>
      </c>
      <c r="L778" s="41"/>
      <c r="M778" s="41" t="s">
        <v>3298</v>
      </c>
      <c r="N778" s="41" t="s">
        <v>973</v>
      </c>
    </row>
    <row r="779" spans="1:14" s="42" customFormat="1" ht="24">
      <c r="A779" s="41" t="s">
        <v>96</v>
      </c>
      <c r="B779" s="41" t="s">
        <v>293</v>
      </c>
      <c r="C779" s="41" t="s">
        <v>1678</v>
      </c>
      <c r="D779" s="41" t="s">
        <v>1375</v>
      </c>
      <c r="E779" s="41" t="s">
        <v>439</v>
      </c>
      <c r="F779" s="41" t="s">
        <v>3326</v>
      </c>
      <c r="G779" s="41" t="s">
        <v>3</v>
      </c>
      <c r="H779" s="41" t="s">
        <v>22</v>
      </c>
      <c r="I779" s="41" t="s">
        <v>6</v>
      </c>
      <c r="J779" s="41" t="s">
        <v>534</v>
      </c>
      <c r="K779" s="41" t="s">
        <v>3323</v>
      </c>
      <c r="L779" s="41"/>
      <c r="M779" s="41"/>
      <c r="N779" s="41" t="s">
        <v>973</v>
      </c>
    </row>
    <row r="780" spans="1:14" s="42" customFormat="1" ht="24">
      <c r="A780" s="41" t="s">
        <v>202</v>
      </c>
      <c r="B780" s="41" t="s">
        <v>293</v>
      </c>
      <c r="C780" s="41" t="s">
        <v>1789</v>
      </c>
      <c r="D780" s="41" t="s">
        <v>843</v>
      </c>
      <c r="E780" s="41" t="s">
        <v>434</v>
      </c>
      <c r="F780" s="41" t="s">
        <v>3317</v>
      </c>
      <c r="G780" s="41" t="s">
        <v>3</v>
      </c>
      <c r="H780" s="41" t="s">
        <v>21</v>
      </c>
      <c r="I780" s="41" t="s">
        <v>18</v>
      </c>
      <c r="J780" s="41" t="s">
        <v>564</v>
      </c>
      <c r="K780" s="41" t="s">
        <v>3318</v>
      </c>
      <c r="L780" s="41"/>
      <c r="M780" s="41"/>
      <c r="N780" s="41" t="s">
        <v>973</v>
      </c>
    </row>
    <row r="781" spans="1:14" s="42" customFormat="1" ht="24">
      <c r="A781" s="41" t="s">
        <v>205</v>
      </c>
      <c r="B781" s="41" t="s">
        <v>293</v>
      </c>
      <c r="C781" s="41" t="s">
        <v>1676</v>
      </c>
      <c r="D781" s="41" t="s">
        <v>1375</v>
      </c>
      <c r="E781" s="41" t="s">
        <v>437</v>
      </c>
      <c r="F781" s="41" t="s">
        <v>3291</v>
      </c>
      <c r="G781" s="41" t="s">
        <v>3</v>
      </c>
      <c r="H781" s="41" t="s">
        <v>22</v>
      </c>
      <c r="I781" s="41" t="s">
        <v>19</v>
      </c>
      <c r="J781" s="41" t="s">
        <v>576</v>
      </c>
      <c r="K781" s="41" t="s">
        <v>3292</v>
      </c>
      <c r="L781" s="41"/>
      <c r="M781" s="41"/>
      <c r="N781" s="41" t="s">
        <v>973</v>
      </c>
    </row>
    <row r="782" spans="1:14" s="42" customFormat="1" ht="24">
      <c r="A782" s="41" t="s">
        <v>102</v>
      </c>
      <c r="B782" s="41" t="s">
        <v>293</v>
      </c>
      <c r="C782" s="41" t="s">
        <v>1789</v>
      </c>
      <c r="D782" s="41" t="s">
        <v>843</v>
      </c>
      <c r="E782" s="41" t="s">
        <v>445</v>
      </c>
      <c r="F782" s="41" t="s">
        <v>3289</v>
      </c>
      <c r="G782" s="41" t="s">
        <v>3</v>
      </c>
      <c r="H782" s="41" t="s">
        <v>21</v>
      </c>
      <c r="I782" s="41" t="s">
        <v>24</v>
      </c>
      <c r="J782" s="41" t="s">
        <v>549</v>
      </c>
      <c r="K782" s="41" t="s">
        <v>3290</v>
      </c>
      <c r="L782" s="41"/>
      <c r="M782" s="41"/>
      <c r="N782" s="41" t="s">
        <v>973</v>
      </c>
    </row>
    <row r="783" spans="1:14" s="42" customFormat="1" ht="24">
      <c r="A783" s="41" t="s">
        <v>203</v>
      </c>
      <c r="B783" s="41" t="s">
        <v>293</v>
      </c>
      <c r="C783" s="41" t="s">
        <v>1674</v>
      </c>
      <c r="D783" s="41" t="s">
        <v>1375</v>
      </c>
      <c r="E783" s="41" t="s">
        <v>435</v>
      </c>
      <c r="F783" s="41" t="s">
        <v>3294</v>
      </c>
      <c r="G783" s="41" t="s">
        <v>3</v>
      </c>
      <c r="H783" s="41" t="s">
        <v>22</v>
      </c>
      <c r="I783" s="41" t="s">
        <v>37</v>
      </c>
      <c r="J783" s="41" t="s">
        <v>574</v>
      </c>
      <c r="K783" s="41" t="s">
        <v>3295</v>
      </c>
      <c r="L783" s="41"/>
      <c r="M783" s="41"/>
      <c r="N783" s="41" t="s">
        <v>973</v>
      </c>
    </row>
    <row r="784" spans="1:14" s="42" customFormat="1" ht="24">
      <c r="A784" s="41" t="s">
        <v>97</v>
      </c>
      <c r="B784" s="41" t="s">
        <v>293</v>
      </c>
      <c r="C784" s="41" t="s">
        <v>1789</v>
      </c>
      <c r="D784" s="41" t="s">
        <v>843</v>
      </c>
      <c r="E784" s="41" t="s">
        <v>440</v>
      </c>
      <c r="F784" s="41" t="s">
        <v>3293</v>
      </c>
      <c r="G784" s="41" t="s">
        <v>3</v>
      </c>
      <c r="H784" s="41" t="s">
        <v>21</v>
      </c>
      <c r="I784" s="41" t="s">
        <v>28</v>
      </c>
      <c r="J784" s="41" t="s">
        <v>28</v>
      </c>
      <c r="K784" s="41" t="s">
        <v>792</v>
      </c>
      <c r="L784" s="41"/>
      <c r="M784" s="41"/>
      <c r="N784" s="41" t="s">
        <v>973</v>
      </c>
    </row>
    <row r="785" spans="1:14" s="42" customFormat="1" ht="24">
      <c r="A785" s="41" t="s">
        <v>104</v>
      </c>
      <c r="B785" s="41" t="s">
        <v>293</v>
      </c>
      <c r="C785" s="41" t="s">
        <v>1534</v>
      </c>
      <c r="D785" s="41" t="s">
        <v>997</v>
      </c>
      <c r="E785" s="41" t="s">
        <v>3296</v>
      </c>
      <c r="F785" s="41" t="s">
        <v>3297</v>
      </c>
      <c r="G785" s="41" t="s">
        <v>3</v>
      </c>
      <c r="H785" s="41" t="s">
        <v>21</v>
      </c>
      <c r="I785" s="41" t="s">
        <v>38</v>
      </c>
      <c r="J785" s="41" t="s">
        <v>38</v>
      </c>
      <c r="K785" s="41" t="s">
        <v>773</v>
      </c>
      <c r="L785" s="41"/>
      <c r="M785" s="41" t="s">
        <v>3298</v>
      </c>
      <c r="N785" s="41" t="s">
        <v>973</v>
      </c>
    </row>
    <row r="786" spans="1:14" s="42" customFormat="1" ht="24">
      <c r="A786" s="41" t="s">
        <v>98</v>
      </c>
      <c r="B786" s="41" t="s">
        <v>293</v>
      </c>
      <c r="C786" s="41" t="s">
        <v>1633</v>
      </c>
      <c r="D786" s="41" t="s">
        <v>1375</v>
      </c>
      <c r="E786" s="41" t="s">
        <v>441</v>
      </c>
      <c r="F786" s="41" t="s">
        <v>3299</v>
      </c>
      <c r="G786" s="41" t="s">
        <v>3</v>
      </c>
      <c r="H786" s="41" t="s">
        <v>22</v>
      </c>
      <c r="I786" s="41" t="s">
        <v>20</v>
      </c>
      <c r="J786" s="41" t="s">
        <v>536</v>
      </c>
      <c r="K786" s="41" t="s">
        <v>793</v>
      </c>
      <c r="L786" s="41"/>
      <c r="M786" s="41"/>
      <c r="N786" s="41" t="s">
        <v>973</v>
      </c>
    </row>
    <row r="787" spans="1:14" s="42" customFormat="1" ht="24">
      <c r="A787" s="41" t="s">
        <v>203</v>
      </c>
      <c r="B787" s="41" t="s">
        <v>293</v>
      </c>
      <c r="C787" s="41" t="s">
        <v>1789</v>
      </c>
      <c r="D787" s="41" t="s">
        <v>843</v>
      </c>
      <c r="E787" s="41" t="s">
        <v>435</v>
      </c>
      <c r="F787" s="41" t="s">
        <v>3294</v>
      </c>
      <c r="G787" s="41" t="s">
        <v>3</v>
      </c>
      <c r="H787" s="41" t="s">
        <v>21</v>
      </c>
      <c r="I787" s="41" t="s">
        <v>37</v>
      </c>
      <c r="J787" s="41" t="s">
        <v>574</v>
      </c>
      <c r="K787" s="41" t="s">
        <v>3295</v>
      </c>
      <c r="L787" s="41"/>
      <c r="M787" s="41"/>
      <c r="N787" s="41" t="s">
        <v>973</v>
      </c>
    </row>
    <row r="788" spans="1:14" s="42" customFormat="1" ht="24">
      <c r="A788" s="41" t="s">
        <v>204</v>
      </c>
      <c r="B788" s="41" t="s">
        <v>293</v>
      </c>
      <c r="C788" s="41" t="s">
        <v>1675</v>
      </c>
      <c r="D788" s="41" t="s">
        <v>1375</v>
      </c>
      <c r="E788" s="41" t="s">
        <v>436</v>
      </c>
      <c r="F788" s="41" t="s">
        <v>3301</v>
      </c>
      <c r="G788" s="41" t="s">
        <v>3</v>
      </c>
      <c r="H788" s="41" t="s">
        <v>22</v>
      </c>
      <c r="I788" s="41" t="s">
        <v>19</v>
      </c>
      <c r="J788" s="41" t="s">
        <v>545</v>
      </c>
      <c r="K788" s="41" t="s">
        <v>769</v>
      </c>
      <c r="L788" s="41"/>
      <c r="M788" s="41"/>
      <c r="N788" s="41" t="s">
        <v>973</v>
      </c>
    </row>
    <row r="789" spans="1:14" s="42" customFormat="1" ht="24">
      <c r="A789" s="41" t="s">
        <v>103</v>
      </c>
      <c r="B789" s="41" t="s">
        <v>293</v>
      </c>
      <c r="C789" s="41" t="s">
        <v>1789</v>
      </c>
      <c r="D789" s="41" t="s">
        <v>843</v>
      </c>
      <c r="E789" s="41" t="s">
        <v>446</v>
      </c>
      <c r="F789" s="41" t="s">
        <v>3300</v>
      </c>
      <c r="G789" s="41" t="s">
        <v>3</v>
      </c>
      <c r="H789" s="41" t="s">
        <v>21</v>
      </c>
      <c r="I789" s="41" t="s">
        <v>5</v>
      </c>
      <c r="J789" s="41" t="s">
        <v>589</v>
      </c>
      <c r="K789" s="41" t="s">
        <v>772</v>
      </c>
      <c r="L789" s="41"/>
      <c r="M789" s="41"/>
      <c r="N789" s="41" t="s">
        <v>973</v>
      </c>
    </row>
    <row r="790" spans="1:14" s="42" customFormat="1" ht="24">
      <c r="A790" s="41" t="s">
        <v>1472</v>
      </c>
      <c r="B790" s="41" t="s">
        <v>293</v>
      </c>
      <c r="C790" s="41" t="s">
        <v>1632</v>
      </c>
      <c r="D790" s="41" t="s">
        <v>1375</v>
      </c>
      <c r="E790" s="41" t="s">
        <v>446</v>
      </c>
      <c r="F790" s="41" t="s">
        <v>3300</v>
      </c>
      <c r="G790" s="41" t="s">
        <v>3</v>
      </c>
      <c r="H790" s="41" t="s">
        <v>22</v>
      </c>
      <c r="I790" s="41" t="s">
        <v>7</v>
      </c>
      <c r="J790" s="41" t="s">
        <v>565</v>
      </c>
      <c r="K790" s="41"/>
      <c r="L790" s="41"/>
      <c r="M790" s="41"/>
      <c r="N790" s="41"/>
    </row>
    <row r="791" spans="1:14" s="42" customFormat="1" ht="24">
      <c r="A791" s="41" t="s">
        <v>98</v>
      </c>
      <c r="B791" s="41" t="s">
        <v>293</v>
      </c>
      <c r="C791" s="41" t="s">
        <v>1789</v>
      </c>
      <c r="D791" s="41" t="s">
        <v>843</v>
      </c>
      <c r="E791" s="41" t="s">
        <v>441</v>
      </c>
      <c r="F791" s="41" t="s">
        <v>3299</v>
      </c>
      <c r="G791" s="41" t="s">
        <v>3</v>
      </c>
      <c r="H791" s="41" t="s">
        <v>21</v>
      </c>
      <c r="I791" s="41" t="s">
        <v>20</v>
      </c>
      <c r="J791" s="41" t="s">
        <v>536</v>
      </c>
      <c r="K791" s="41" t="s">
        <v>793</v>
      </c>
      <c r="L791" s="41"/>
      <c r="M791" s="41"/>
      <c r="N791" s="41" t="s">
        <v>973</v>
      </c>
    </row>
    <row r="792" spans="1:14" s="42" customFormat="1" ht="24">
      <c r="A792" s="41" t="s">
        <v>95</v>
      </c>
      <c r="B792" s="41" t="s">
        <v>293</v>
      </c>
      <c r="C792" s="41" t="s">
        <v>1677</v>
      </c>
      <c r="D792" s="41" t="s">
        <v>1375</v>
      </c>
      <c r="E792" s="41" t="s">
        <v>438</v>
      </c>
      <c r="F792" s="41" t="s">
        <v>3302</v>
      </c>
      <c r="G792" s="41" t="s">
        <v>3</v>
      </c>
      <c r="H792" s="41" t="s">
        <v>22</v>
      </c>
      <c r="I792" s="41" t="s">
        <v>25</v>
      </c>
      <c r="J792" s="41" t="s">
        <v>527</v>
      </c>
      <c r="K792" s="41" t="s">
        <v>3303</v>
      </c>
      <c r="L792" s="41"/>
      <c r="M792" s="41"/>
      <c r="N792" s="41" t="s">
        <v>973</v>
      </c>
    </row>
    <row r="793" spans="1:14" s="42" customFormat="1" ht="24">
      <c r="A793" s="41" t="s">
        <v>97</v>
      </c>
      <c r="B793" s="41" t="s">
        <v>293</v>
      </c>
      <c r="C793" s="41" t="s">
        <v>1631</v>
      </c>
      <c r="D793" s="41" t="s">
        <v>1681</v>
      </c>
      <c r="E793" s="41" t="s">
        <v>440</v>
      </c>
      <c r="F793" s="41" t="s">
        <v>3293</v>
      </c>
      <c r="G793" s="41" t="s">
        <v>3</v>
      </c>
      <c r="H793" s="41" t="s">
        <v>22</v>
      </c>
      <c r="I793" s="41" t="s">
        <v>28</v>
      </c>
      <c r="J793" s="41" t="s">
        <v>28</v>
      </c>
      <c r="K793" s="41" t="s">
        <v>792</v>
      </c>
      <c r="L793" s="41"/>
      <c r="M793" s="41"/>
      <c r="N793" s="41" t="s">
        <v>973</v>
      </c>
    </row>
    <row r="794" spans="1:14" s="42" customFormat="1" ht="24">
      <c r="A794" s="41" t="s">
        <v>204</v>
      </c>
      <c r="B794" s="41" t="s">
        <v>293</v>
      </c>
      <c r="C794" s="41" t="s">
        <v>1789</v>
      </c>
      <c r="D794" s="41" t="s">
        <v>843</v>
      </c>
      <c r="E794" s="41" t="s">
        <v>436</v>
      </c>
      <c r="F794" s="41" t="s">
        <v>3301</v>
      </c>
      <c r="G794" s="41" t="s">
        <v>3</v>
      </c>
      <c r="H794" s="41" t="s">
        <v>21</v>
      </c>
      <c r="I794" s="41" t="s">
        <v>19</v>
      </c>
      <c r="J794" s="41" t="s">
        <v>545</v>
      </c>
      <c r="K794" s="41" t="s">
        <v>769</v>
      </c>
      <c r="L794" s="41"/>
      <c r="M794" s="41"/>
      <c r="N794" s="41" t="s">
        <v>973</v>
      </c>
    </row>
    <row r="795" spans="1:14" s="42" customFormat="1" ht="24">
      <c r="A795" s="41" t="s">
        <v>104</v>
      </c>
      <c r="B795" s="41" t="s">
        <v>293</v>
      </c>
      <c r="C795" s="41" t="s">
        <v>1789</v>
      </c>
      <c r="D795" s="41" t="s">
        <v>843</v>
      </c>
      <c r="E795" s="41">
        <v>705839</v>
      </c>
      <c r="F795" s="41" t="s">
        <v>3304</v>
      </c>
      <c r="G795" s="41" t="s">
        <v>3</v>
      </c>
      <c r="H795" s="41" t="s">
        <v>21</v>
      </c>
      <c r="I795" s="41" t="s">
        <v>38</v>
      </c>
      <c r="J795" s="41" t="s">
        <v>38</v>
      </c>
      <c r="K795" s="41" t="s">
        <v>773</v>
      </c>
      <c r="L795" s="41"/>
      <c r="M795" s="41" t="s">
        <v>3298</v>
      </c>
      <c r="N795" s="41" t="s">
        <v>973</v>
      </c>
    </row>
    <row r="796" spans="1:14" s="42" customFormat="1" ht="24">
      <c r="A796" s="41" t="s">
        <v>102</v>
      </c>
      <c r="B796" s="41" t="s">
        <v>293</v>
      </c>
      <c r="C796" s="41" t="s">
        <v>1529</v>
      </c>
      <c r="D796" s="41" t="s">
        <v>1375</v>
      </c>
      <c r="E796" s="41" t="s">
        <v>445</v>
      </c>
      <c r="F796" s="41" t="s">
        <v>3289</v>
      </c>
      <c r="G796" s="41" t="s">
        <v>3</v>
      </c>
      <c r="H796" s="41" t="s">
        <v>22</v>
      </c>
      <c r="I796" s="41" t="s">
        <v>24</v>
      </c>
      <c r="J796" s="41" t="s">
        <v>549</v>
      </c>
      <c r="K796" s="41" t="s">
        <v>3290</v>
      </c>
      <c r="L796" s="41"/>
      <c r="M796" s="41"/>
      <c r="N796" s="41" t="s">
        <v>973</v>
      </c>
    </row>
    <row r="797" spans="1:14" s="42" customFormat="1" ht="24">
      <c r="A797" s="41" t="s">
        <v>104</v>
      </c>
      <c r="B797" s="41" t="s">
        <v>293</v>
      </c>
      <c r="C797" s="41" t="s">
        <v>1533</v>
      </c>
      <c r="D797" s="41" t="s">
        <v>1431</v>
      </c>
      <c r="E797" s="41" t="s">
        <v>3307</v>
      </c>
      <c r="F797" s="41" t="s">
        <v>3308</v>
      </c>
      <c r="G797" s="41" t="s">
        <v>3</v>
      </c>
      <c r="H797" s="41" t="s">
        <v>21</v>
      </c>
      <c r="I797" s="41" t="s">
        <v>38</v>
      </c>
      <c r="J797" s="41" t="s">
        <v>38</v>
      </c>
      <c r="K797" s="41" t="s">
        <v>773</v>
      </c>
      <c r="L797" s="41"/>
      <c r="M797" s="41" t="s">
        <v>3298</v>
      </c>
      <c r="N797" s="41" t="s">
        <v>973</v>
      </c>
    </row>
    <row r="798" spans="1:14" s="42" customFormat="1" ht="24">
      <c r="A798" s="41" t="s">
        <v>99</v>
      </c>
      <c r="B798" s="41" t="s">
        <v>293</v>
      </c>
      <c r="C798" s="41" t="s">
        <v>1789</v>
      </c>
      <c r="D798" s="41" t="s">
        <v>843</v>
      </c>
      <c r="E798" s="41" t="s">
        <v>442</v>
      </c>
      <c r="F798" s="41" t="s">
        <v>3305</v>
      </c>
      <c r="G798" s="41" t="s">
        <v>3</v>
      </c>
      <c r="H798" s="41" t="s">
        <v>21</v>
      </c>
      <c r="I798" s="41" t="s">
        <v>24</v>
      </c>
      <c r="J798" s="41" t="s">
        <v>588</v>
      </c>
      <c r="K798" s="41" t="s">
        <v>3306</v>
      </c>
      <c r="L798" s="41"/>
      <c r="M798" s="41"/>
      <c r="N798" s="41" t="s">
        <v>973</v>
      </c>
    </row>
    <row r="799" spans="1:14" s="42" customFormat="1" ht="24">
      <c r="A799" s="41" t="s">
        <v>100</v>
      </c>
      <c r="B799" s="41" t="s">
        <v>293</v>
      </c>
      <c r="C799" s="41" t="s">
        <v>1527</v>
      </c>
      <c r="D799" s="41" t="s">
        <v>1375</v>
      </c>
      <c r="E799" s="41" t="s">
        <v>443</v>
      </c>
      <c r="F799" s="41" t="s">
        <v>3309</v>
      </c>
      <c r="G799" s="41" t="s">
        <v>3</v>
      </c>
      <c r="H799" s="41" t="s">
        <v>22</v>
      </c>
      <c r="I799" s="41" t="s">
        <v>24</v>
      </c>
      <c r="J799" s="41" t="s">
        <v>540</v>
      </c>
      <c r="K799" s="41" t="s">
        <v>794</v>
      </c>
      <c r="L799" s="41"/>
      <c r="M799" s="41"/>
      <c r="N799" s="41" t="s">
        <v>973</v>
      </c>
    </row>
    <row r="800" spans="1:14" s="42" customFormat="1" ht="24">
      <c r="A800" s="41" t="s">
        <v>201</v>
      </c>
      <c r="B800" s="41" t="s">
        <v>293</v>
      </c>
      <c r="C800" s="41" t="s">
        <v>1671</v>
      </c>
      <c r="D800" s="41" t="s">
        <v>1321</v>
      </c>
      <c r="E800" s="41" t="s">
        <v>1729</v>
      </c>
      <c r="F800" s="41" t="s">
        <v>3310</v>
      </c>
      <c r="G800" s="41" t="s">
        <v>3</v>
      </c>
      <c r="H800" s="41" t="s">
        <v>22</v>
      </c>
      <c r="I800" s="41" t="s">
        <v>18</v>
      </c>
      <c r="J800" s="41" t="s">
        <v>587</v>
      </c>
      <c r="K800" s="41" t="s">
        <v>3311</v>
      </c>
      <c r="L800" s="41"/>
      <c r="M800" s="41"/>
      <c r="N800" s="41" t="s">
        <v>973</v>
      </c>
    </row>
    <row r="801" spans="1:14" s="42" customFormat="1" ht="24">
      <c r="A801" s="41" t="s">
        <v>205</v>
      </c>
      <c r="B801" s="41" t="s">
        <v>293</v>
      </c>
      <c r="C801" s="41" t="s">
        <v>1789</v>
      </c>
      <c r="D801" s="41" t="s">
        <v>843</v>
      </c>
      <c r="E801" s="41" t="s">
        <v>437</v>
      </c>
      <c r="F801" s="41" t="s">
        <v>3291</v>
      </c>
      <c r="G801" s="41" t="s">
        <v>3</v>
      </c>
      <c r="H801" s="41" t="s">
        <v>21</v>
      </c>
      <c r="I801" s="41" t="s">
        <v>19</v>
      </c>
      <c r="J801" s="41" t="s">
        <v>576</v>
      </c>
      <c r="K801" s="41" t="s">
        <v>3292</v>
      </c>
      <c r="L801" s="41"/>
      <c r="M801" s="41"/>
      <c r="N801" s="41" t="s">
        <v>973</v>
      </c>
    </row>
    <row r="802" spans="1:14" s="42" customFormat="1" ht="24">
      <c r="A802" s="41" t="s">
        <v>105</v>
      </c>
      <c r="B802" s="41" t="s">
        <v>293</v>
      </c>
      <c r="C802" s="41" t="s">
        <v>1789</v>
      </c>
      <c r="D802" s="41" t="s">
        <v>843</v>
      </c>
      <c r="E802" s="41">
        <v>392937</v>
      </c>
      <c r="F802" s="41" t="s">
        <v>3312</v>
      </c>
      <c r="G802" s="41" t="s">
        <v>3</v>
      </c>
      <c r="H802" s="41" t="s">
        <v>21</v>
      </c>
      <c r="I802" s="41" t="s">
        <v>38</v>
      </c>
      <c r="J802" s="41" t="s">
        <v>38</v>
      </c>
      <c r="K802" s="41" t="s">
        <v>774</v>
      </c>
      <c r="L802" s="41"/>
      <c r="M802" s="41"/>
      <c r="N802" s="41" t="s">
        <v>973</v>
      </c>
    </row>
    <row r="803" spans="1:14" s="42" customFormat="1" ht="24">
      <c r="A803" s="41" t="s">
        <v>101</v>
      </c>
      <c r="B803" s="41" t="s">
        <v>293</v>
      </c>
      <c r="C803" s="41" t="s">
        <v>1528</v>
      </c>
      <c r="D803" s="41" t="s">
        <v>1375</v>
      </c>
      <c r="E803" s="41" t="s">
        <v>444</v>
      </c>
      <c r="F803" s="41" t="s">
        <v>3313</v>
      </c>
      <c r="G803" s="41" t="s">
        <v>3</v>
      </c>
      <c r="H803" s="41" t="s">
        <v>22</v>
      </c>
      <c r="I803" s="41" t="s">
        <v>24</v>
      </c>
      <c r="J803" s="41" t="s">
        <v>548</v>
      </c>
      <c r="K803" s="41" t="s">
        <v>3314</v>
      </c>
      <c r="L803" s="41"/>
      <c r="M803" s="41"/>
      <c r="N803" s="41" t="s">
        <v>973</v>
      </c>
    </row>
    <row r="804" spans="1:14" s="42" customFormat="1" ht="24">
      <c r="A804" s="41" t="s">
        <v>200</v>
      </c>
      <c r="B804" s="41" t="s">
        <v>293</v>
      </c>
      <c r="C804" s="41" t="s">
        <v>1789</v>
      </c>
      <c r="D804" s="41" t="s">
        <v>843</v>
      </c>
      <c r="E804" s="41" t="s">
        <v>432</v>
      </c>
      <c r="F804" s="41" t="s">
        <v>3315</v>
      </c>
      <c r="G804" s="41" t="s">
        <v>3</v>
      </c>
      <c r="H804" s="41" t="s">
        <v>21</v>
      </c>
      <c r="I804" s="41" t="s">
        <v>27</v>
      </c>
      <c r="J804" s="41" t="s">
        <v>580</v>
      </c>
      <c r="K804" s="41" t="s">
        <v>768</v>
      </c>
      <c r="L804" s="41"/>
      <c r="M804" s="41"/>
      <c r="N804" s="41" t="s">
        <v>973</v>
      </c>
    </row>
    <row r="805" spans="1:14" s="42" customFormat="1" ht="36">
      <c r="A805" s="41" t="s">
        <v>2140</v>
      </c>
      <c r="B805" s="41" t="s">
        <v>294</v>
      </c>
      <c r="C805" s="41" t="s">
        <v>2079</v>
      </c>
      <c r="D805" s="41" t="s">
        <v>2080</v>
      </c>
      <c r="E805" s="41" t="s">
        <v>2217</v>
      </c>
      <c r="F805" s="41" t="s">
        <v>2081</v>
      </c>
      <c r="G805" s="41" t="s">
        <v>3</v>
      </c>
      <c r="H805" s="41" t="s">
        <v>21</v>
      </c>
      <c r="I805" s="41" t="s">
        <v>38</v>
      </c>
      <c r="J805" s="41" t="s">
        <v>38</v>
      </c>
      <c r="K805" s="41" t="s">
        <v>736</v>
      </c>
      <c r="L805" s="41"/>
      <c r="M805" s="41"/>
      <c r="N805" s="41" t="s">
        <v>30</v>
      </c>
    </row>
    <row r="806" spans="1:14" s="42" customFormat="1" ht="24">
      <c r="A806" s="41" t="s">
        <v>2140</v>
      </c>
      <c r="B806" s="41" t="s">
        <v>294</v>
      </c>
      <c r="C806" s="41" t="s">
        <v>1540</v>
      </c>
      <c r="D806" s="41" t="s">
        <v>1309</v>
      </c>
      <c r="E806" s="41" t="s">
        <v>2073</v>
      </c>
      <c r="F806" s="41" t="s">
        <v>2074</v>
      </c>
      <c r="G806" s="41" t="s">
        <v>3</v>
      </c>
      <c r="H806" s="41" t="s">
        <v>21</v>
      </c>
      <c r="I806" s="41" t="s">
        <v>38</v>
      </c>
      <c r="J806" s="41" t="s">
        <v>38</v>
      </c>
      <c r="K806" s="41" t="s">
        <v>736</v>
      </c>
      <c r="L806" s="41"/>
      <c r="M806" s="41"/>
      <c r="N806" s="41" t="s">
        <v>30</v>
      </c>
    </row>
    <row r="807" spans="1:14" s="42" customFormat="1" ht="24">
      <c r="A807" s="41" t="s">
        <v>2140</v>
      </c>
      <c r="B807" s="41" t="s">
        <v>294</v>
      </c>
      <c r="C807" s="41" t="s">
        <v>2075</v>
      </c>
      <c r="D807" s="41" t="s">
        <v>1123</v>
      </c>
      <c r="E807" s="41" t="s">
        <v>2220</v>
      </c>
      <c r="F807" s="41" t="s">
        <v>2076</v>
      </c>
      <c r="G807" s="41" t="s">
        <v>3</v>
      </c>
      <c r="H807" s="41" t="s">
        <v>22</v>
      </c>
      <c r="I807" s="41" t="s">
        <v>5</v>
      </c>
      <c r="J807" s="41" t="s">
        <v>589</v>
      </c>
      <c r="K807" s="41"/>
      <c r="L807" s="41"/>
      <c r="M807" s="41"/>
      <c r="N807" s="41" t="s">
        <v>30</v>
      </c>
    </row>
    <row r="808" spans="1:14" s="42" customFormat="1" ht="24">
      <c r="A808" s="41" t="s">
        <v>2138</v>
      </c>
      <c r="B808" s="41" t="s">
        <v>294</v>
      </c>
      <c r="C808" s="41" t="s">
        <v>2069</v>
      </c>
      <c r="D808" s="41" t="s">
        <v>2070</v>
      </c>
      <c r="E808" s="41" t="s">
        <v>2218</v>
      </c>
      <c r="F808" s="41" t="s">
        <v>2071</v>
      </c>
      <c r="G808" s="41" t="s">
        <v>3</v>
      </c>
      <c r="H808" s="41" t="s">
        <v>21</v>
      </c>
      <c r="I808" s="41" t="s">
        <v>38</v>
      </c>
      <c r="J808" s="41" t="s">
        <v>38</v>
      </c>
      <c r="K808" s="41" t="s">
        <v>736</v>
      </c>
      <c r="L808" s="41"/>
      <c r="M808" s="41"/>
      <c r="N808" s="41" t="s">
        <v>30</v>
      </c>
    </row>
    <row r="809" spans="1:14" s="42" customFormat="1" ht="24">
      <c r="A809" s="41" t="s">
        <v>106</v>
      </c>
      <c r="B809" s="41" t="s">
        <v>294</v>
      </c>
      <c r="C809" s="41" t="s">
        <v>1789</v>
      </c>
      <c r="D809" s="41" t="s">
        <v>843</v>
      </c>
      <c r="E809" s="41">
        <v>211183</v>
      </c>
      <c r="F809" s="41" t="s">
        <v>3334</v>
      </c>
      <c r="G809" s="41" t="s">
        <v>3</v>
      </c>
      <c r="H809" s="41" t="s">
        <v>21</v>
      </c>
      <c r="I809" s="41" t="s">
        <v>38</v>
      </c>
      <c r="J809" s="41" t="s">
        <v>38</v>
      </c>
      <c r="K809" s="41" t="s">
        <v>736</v>
      </c>
      <c r="L809" s="41"/>
      <c r="M809" s="41"/>
      <c r="N809" s="41" t="s">
        <v>30</v>
      </c>
    </row>
    <row r="810" spans="1:14" s="42" customFormat="1" ht="24">
      <c r="A810" s="41" t="s">
        <v>2142</v>
      </c>
      <c r="B810" s="41" t="s">
        <v>294</v>
      </c>
      <c r="C810" s="41" t="s">
        <v>1538</v>
      </c>
      <c r="D810" s="41" t="s">
        <v>1049</v>
      </c>
      <c r="E810" s="41" t="s">
        <v>1731</v>
      </c>
      <c r="F810" s="41" t="s">
        <v>3335</v>
      </c>
      <c r="G810" s="41" t="s">
        <v>3</v>
      </c>
      <c r="H810" s="41" t="s">
        <v>22</v>
      </c>
      <c r="I810" s="41" t="s">
        <v>5</v>
      </c>
      <c r="J810" s="41" t="s">
        <v>589</v>
      </c>
      <c r="K810" s="41"/>
      <c r="L810" s="41"/>
      <c r="M810" s="41"/>
      <c r="N810" s="41" t="s">
        <v>30</v>
      </c>
    </row>
    <row r="811" spans="1:14" s="42" customFormat="1" ht="24">
      <c r="A811" s="41" t="s">
        <v>2140</v>
      </c>
      <c r="B811" s="41" t="s">
        <v>294</v>
      </c>
      <c r="C811" s="41" t="s">
        <v>2082</v>
      </c>
      <c r="D811" s="41" t="s">
        <v>1123</v>
      </c>
      <c r="E811" s="41" t="s">
        <v>2083</v>
      </c>
      <c r="F811" s="41" t="s">
        <v>2084</v>
      </c>
      <c r="G811" s="41" t="s">
        <v>3</v>
      </c>
      <c r="H811" s="41" t="s">
        <v>22</v>
      </c>
      <c r="I811" s="41" t="s">
        <v>18</v>
      </c>
      <c r="J811" s="41" t="s">
        <v>18</v>
      </c>
      <c r="K811" s="41"/>
      <c r="L811" s="41"/>
      <c r="M811" s="41"/>
      <c r="N811" s="41" t="s">
        <v>30</v>
      </c>
    </row>
    <row r="812" spans="1:14" s="42" customFormat="1" ht="24">
      <c r="A812" s="41" t="s">
        <v>106</v>
      </c>
      <c r="B812" s="41" t="s">
        <v>294</v>
      </c>
      <c r="C812" s="41" t="s">
        <v>1537</v>
      </c>
      <c r="D812" s="41" t="s">
        <v>1375</v>
      </c>
      <c r="E812" s="41">
        <v>211183</v>
      </c>
      <c r="F812" s="41" t="s">
        <v>3327</v>
      </c>
      <c r="G812" s="41" t="s">
        <v>3</v>
      </c>
      <c r="H812" s="41" t="s">
        <v>21</v>
      </c>
      <c r="I812" s="41" t="s">
        <v>38</v>
      </c>
      <c r="J812" s="41" t="s">
        <v>38</v>
      </c>
      <c r="K812" s="41" t="s">
        <v>736</v>
      </c>
      <c r="L812" s="41"/>
      <c r="M812" s="41"/>
      <c r="N812" s="41" t="s">
        <v>30</v>
      </c>
    </row>
    <row r="813" spans="1:14" s="42" customFormat="1" ht="24">
      <c r="A813" s="41" t="s">
        <v>2139</v>
      </c>
      <c r="B813" s="41" t="s">
        <v>294</v>
      </c>
      <c r="C813" s="41" t="s">
        <v>2090</v>
      </c>
      <c r="D813" s="41" t="s">
        <v>1315</v>
      </c>
      <c r="E813" s="41" t="s">
        <v>2091</v>
      </c>
      <c r="F813" s="41" t="s">
        <v>2092</v>
      </c>
      <c r="G813" s="41" t="s">
        <v>3</v>
      </c>
      <c r="H813" s="41" t="s">
        <v>22</v>
      </c>
      <c r="I813" s="41" t="s">
        <v>5</v>
      </c>
      <c r="J813" s="41" t="s">
        <v>589</v>
      </c>
      <c r="K813" s="41"/>
      <c r="L813" s="41"/>
      <c r="M813" s="41"/>
      <c r="N813" s="41" t="s">
        <v>30</v>
      </c>
    </row>
    <row r="814" spans="1:14" s="42" customFormat="1" ht="24">
      <c r="A814" s="41" t="s">
        <v>2144</v>
      </c>
      <c r="B814" s="41" t="s">
        <v>294</v>
      </c>
      <c r="C814" s="41" t="s">
        <v>1536</v>
      </c>
      <c r="D814" s="41" t="s">
        <v>1314</v>
      </c>
      <c r="E814" s="41" t="s">
        <v>1730</v>
      </c>
      <c r="F814" s="41" t="s">
        <v>3328</v>
      </c>
      <c r="G814" s="41" t="s">
        <v>3</v>
      </c>
      <c r="H814" s="41" t="s">
        <v>22</v>
      </c>
      <c r="I814" s="41" t="s">
        <v>6</v>
      </c>
      <c r="J814" s="41" t="s">
        <v>534</v>
      </c>
      <c r="K814" s="41"/>
      <c r="L814" s="41"/>
      <c r="M814" s="41"/>
      <c r="N814" s="41" t="s">
        <v>30</v>
      </c>
    </row>
    <row r="815" spans="1:14" s="42" customFormat="1" ht="24">
      <c r="A815" s="41" t="s">
        <v>2139</v>
      </c>
      <c r="B815" s="41" t="s">
        <v>294</v>
      </c>
      <c r="C815" s="41" t="s">
        <v>2085</v>
      </c>
      <c r="D815" s="41" t="s">
        <v>1049</v>
      </c>
      <c r="E815" s="41" t="s">
        <v>2086</v>
      </c>
      <c r="F815" s="41" t="s">
        <v>2087</v>
      </c>
      <c r="G815" s="41" t="s">
        <v>3</v>
      </c>
      <c r="H815" s="41" t="s">
        <v>21</v>
      </c>
      <c r="I815" s="41" t="s">
        <v>38</v>
      </c>
      <c r="J815" s="41" t="s">
        <v>38</v>
      </c>
      <c r="K815" s="41" t="s">
        <v>736</v>
      </c>
      <c r="L815" s="41"/>
      <c r="M815" s="41"/>
      <c r="N815" s="41" t="s">
        <v>30</v>
      </c>
    </row>
    <row r="816" spans="1:14" s="42" customFormat="1" ht="24">
      <c r="A816" s="41" t="s">
        <v>2143</v>
      </c>
      <c r="B816" s="41" t="s">
        <v>294</v>
      </c>
      <c r="C816" s="41" t="s">
        <v>1540</v>
      </c>
      <c r="D816" s="41" t="s">
        <v>1309</v>
      </c>
      <c r="E816" s="41" t="s">
        <v>1732</v>
      </c>
      <c r="F816" s="41" t="s">
        <v>3329</v>
      </c>
      <c r="G816" s="41" t="s">
        <v>3</v>
      </c>
      <c r="H816" s="41" t="s">
        <v>22</v>
      </c>
      <c r="I816" s="41" t="s">
        <v>5</v>
      </c>
      <c r="J816" s="41" t="s">
        <v>589</v>
      </c>
      <c r="K816" s="41"/>
      <c r="L816" s="41"/>
      <c r="M816" s="41"/>
      <c r="N816" s="41" t="s">
        <v>30</v>
      </c>
    </row>
    <row r="817" spans="1:14" s="42" customFormat="1" ht="24">
      <c r="A817" s="41" t="s">
        <v>2137</v>
      </c>
      <c r="B817" s="41" t="s">
        <v>294</v>
      </c>
      <c r="C817" s="41" t="s">
        <v>1535</v>
      </c>
      <c r="D817" s="41" t="s">
        <v>1372</v>
      </c>
      <c r="E817" s="41" t="s">
        <v>1730</v>
      </c>
      <c r="F817" s="41" t="s">
        <v>3330</v>
      </c>
      <c r="G817" s="41" t="s">
        <v>3</v>
      </c>
      <c r="H817" s="41" t="s">
        <v>22</v>
      </c>
      <c r="I817" s="41" t="s">
        <v>6</v>
      </c>
      <c r="J817" s="41" t="s">
        <v>534</v>
      </c>
      <c r="K817" s="41"/>
      <c r="L817" s="41"/>
      <c r="M817" s="41"/>
      <c r="N817" s="41" t="s">
        <v>30</v>
      </c>
    </row>
    <row r="818" spans="1:14" s="42" customFormat="1" ht="36">
      <c r="A818" s="41" t="s">
        <v>2139</v>
      </c>
      <c r="B818" s="41" t="s">
        <v>294</v>
      </c>
      <c r="C818" s="41" t="s">
        <v>2088</v>
      </c>
      <c r="D818" s="41" t="s">
        <v>2080</v>
      </c>
      <c r="E818" s="41" t="s">
        <v>2089</v>
      </c>
      <c r="F818" s="41" t="s">
        <v>3331</v>
      </c>
      <c r="G818" s="41" t="s">
        <v>3</v>
      </c>
      <c r="H818" s="41" t="s">
        <v>21</v>
      </c>
      <c r="I818" s="41" t="s">
        <v>38</v>
      </c>
      <c r="J818" s="41" t="s">
        <v>38</v>
      </c>
      <c r="K818" s="41" t="s">
        <v>736</v>
      </c>
      <c r="L818" s="41"/>
      <c r="M818" s="41"/>
      <c r="N818" s="41" t="s">
        <v>30</v>
      </c>
    </row>
    <row r="819" spans="1:14" s="42" customFormat="1" ht="24">
      <c r="A819" s="41" t="s">
        <v>2141</v>
      </c>
      <c r="B819" s="41" t="s">
        <v>294</v>
      </c>
      <c r="C819" s="41" t="s">
        <v>1539</v>
      </c>
      <c r="D819" s="41" t="s">
        <v>1309</v>
      </c>
      <c r="E819" s="41" t="s">
        <v>2072</v>
      </c>
      <c r="F819" s="41" t="s">
        <v>3332</v>
      </c>
      <c r="G819" s="41" t="s">
        <v>3</v>
      </c>
      <c r="H819" s="41" t="s">
        <v>22</v>
      </c>
      <c r="I819" s="41" t="s">
        <v>5</v>
      </c>
      <c r="J819" s="41" t="s">
        <v>2145</v>
      </c>
      <c r="K819" s="41"/>
      <c r="L819" s="41"/>
      <c r="M819" s="41"/>
      <c r="N819" s="41" t="s">
        <v>30</v>
      </c>
    </row>
    <row r="820" spans="1:14" s="42" customFormat="1" ht="24">
      <c r="A820" s="41" t="s">
        <v>2140</v>
      </c>
      <c r="B820" s="41" t="s">
        <v>294</v>
      </c>
      <c r="C820" s="41" t="s">
        <v>2077</v>
      </c>
      <c r="D820" s="41" t="s">
        <v>1123</v>
      </c>
      <c r="E820" s="41" t="s">
        <v>2219</v>
      </c>
      <c r="F820" s="41" t="s">
        <v>2078</v>
      </c>
      <c r="G820" s="41" t="s">
        <v>3</v>
      </c>
      <c r="H820" s="41" t="s">
        <v>22</v>
      </c>
      <c r="I820" s="41" t="s">
        <v>6</v>
      </c>
      <c r="J820" s="41" t="s">
        <v>3333</v>
      </c>
      <c r="K820" s="41"/>
      <c r="L820" s="41"/>
      <c r="M820" s="41"/>
      <c r="N820" s="41" t="s">
        <v>30</v>
      </c>
    </row>
    <row r="821" spans="1:14" s="42" customFormat="1" ht="36">
      <c r="A821" s="41" t="s">
        <v>3336</v>
      </c>
      <c r="B821" s="41" t="s">
        <v>3337</v>
      </c>
      <c r="C821" s="41" t="s">
        <v>1051</v>
      </c>
      <c r="D821" s="41" t="s">
        <v>997</v>
      </c>
      <c r="E821" s="41" t="s">
        <v>1069</v>
      </c>
      <c r="F821" s="41" t="s">
        <v>3347</v>
      </c>
      <c r="G821" s="41" t="s">
        <v>54</v>
      </c>
      <c r="H821" s="41" t="s">
        <v>21</v>
      </c>
      <c r="I821" s="41" t="s">
        <v>38</v>
      </c>
      <c r="J821" s="41" t="s">
        <v>38</v>
      </c>
      <c r="K821" s="41" t="s">
        <v>737</v>
      </c>
      <c r="L821" s="41">
        <v>513182</v>
      </c>
      <c r="M821" s="41" t="s">
        <v>829</v>
      </c>
      <c r="N821" s="41" t="s">
        <v>973</v>
      </c>
    </row>
    <row r="822" spans="1:14" s="42" customFormat="1" ht="36">
      <c r="A822" s="41" t="s">
        <v>3336</v>
      </c>
      <c r="B822" s="41" t="s">
        <v>3337</v>
      </c>
      <c r="C822" s="41" t="s">
        <v>1018</v>
      </c>
      <c r="D822" s="41" t="s">
        <v>997</v>
      </c>
      <c r="E822" s="41" t="s">
        <v>1068</v>
      </c>
      <c r="F822" s="41" t="s">
        <v>3348</v>
      </c>
      <c r="G822" s="41" t="s">
        <v>54</v>
      </c>
      <c r="H822" s="41" t="s">
        <v>21</v>
      </c>
      <c r="I822" s="41" t="s">
        <v>38</v>
      </c>
      <c r="J822" s="41" t="s">
        <v>38</v>
      </c>
      <c r="K822" s="41" t="s">
        <v>737</v>
      </c>
      <c r="L822" s="41">
        <v>513182</v>
      </c>
      <c r="M822" s="41" t="s">
        <v>829</v>
      </c>
      <c r="N822" s="41" t="s">
        <v>973</v>
      </c>
    </row>
    <row r="823" spans="1:14" s="42" customFormat="1" ht="36">
      <c r="A823" s="41" t="s">
        <v>3336</v>
      </c>
      <c r="B823" s="41" t="s">
        <v>3337</v>
      </c>
      <c r="C823" s="41" t="s">
        <v>1014</v>
      </c>
      <c r="D823" s="41" t="s">
        <v>994</v>
      </c>
      <c r="E823" s="41" t="s">
        <v>3338</v>
      </c>
      <c r="F823" s="41" t="s">
        <v>3349</v>
      </c>
      <c r="G823" s="41" t="s">
        <v>54</v>
      </c>
      <c r="H823" s="41" t="s">
        <v>21</v>
      </c>
      <c r="I823" s="41" t="s">
        <v>38</v>
      </c>
      <c r="J823" s="41" t="s">
        <v>38</v>
      </c>
      <c r="K823" s="41" t="s">
        <v>737</v>
      </c>
      <c r="L823" s="41">
        <v>513182</v>
      </c>
      <c r="M823" s="41" t="s">
        <v>829</v>
      </c>
      <c r="N823" s="41" t="s">
        <v>973</v>
      </c>
    </row>
    <row r="824" spans="1:14" s="42" customFormat="1" ht="36">
      <c r="A824" s="41" t="s">
        <v>3336</v>
      </c>
      <c r="B824" s="41" t="s">
        <v>3337</v>
      </c>
      <c r="C824" s="41" t="s">
        <v>1789</v>
      </c>
      <c r="D824" s="41" t="s">
        <v>843</v>
      </c>
      <c r="E824" s="41" t="s">
        <v>3338</v>
      </c>
      <c r="F824" s="41" t="s">
        <v>3350</v>
      </c>
      <c r="G824" s="41" t="s">
        <v>54</v>
      </c>
      <c r="H824" s="41" t="s">
        <v>21</v>
      </c>
      <c r="I824" s="41" t="s">
        <v>38</v>
      </c>
      <c r="J824" s="41" t="s">
        <v>38</v>
      </c>
      <c r="K824" s="41" t="s">
        <v>737</v>
      </c>
      <c r="L824" s="41">
        <v>513182</v>
      </c>
      <c r="M824" s="41" t="s">
        <v>829</v>
      </c>
      <c r="N824" s="41" t="s">
        <v>973</v>
      </c>
    </row>
    <row r="825" spans="1:14" s="42" customFormat="1" ht="36">
      <c r="A825" s="41" t="s">
        <v>3336</v>
      </c>
      <c r="B825" s="41" t="s">
        <v>3337</v>
      </c>
      <c r="C825" s="41" t="s">
        <v>3351</v>
      </c>
      <c r="D825" s="41" t="s">
        <v>2425</v>
      </c>
      <c r="E825" s="41" t="s">
        <v>3352</v>
      </c>
      <c r="F825" s="41" t="s">
        <v>3353</v>
      </c>
      <c r="G825" s="41" t="s">
        <v>54</v>
      </c>
      <c r="H825" s="41" t="s">
        <v>21</v>
      </c>
      <c r="I825" s="41" t="s">
        <v>38</v>
      </c>
      <c r="J825" s="41" t="s">
        <v>38</v>
      </c>
      <c r="K825" s="41" t="s">
        <v>737</v>
      </c>
      <c r="L825" s="41">
        <v>513182</v>
      </c>
      <c r="M825" s="41" t="s">
        <v>829</v>
      </c>
      <c r="N825" s="41" t="s">
        <v>973</v>
      </c>
    </row>
    <row r="826" spans="1:14" s="42" customFormat="1" ht="36">
      <c r="A826" s="41" t="s">
        <v>3336</v>
      </c>
      <c r="B826" s="41" t="s">
        <v>3337</v>
      </c>
      <c r="C826" s="41" t="s">
        <v>1015</v>
      </c>
      <c r="D826" s="41" t="s">
        <v>995</v>
      </c>
      <c r="E826" s="41" t="s">
        <v>3338</v>
      </c>
      <c r="F826" s="41" t="s">
        <v>3339</v>
      </c>
      <c r="G826" s="41" t="s">
        <v>54</v>
      </c>
      <c r="H826" s="41" t="s">
        <v>21</v>
      </c>
      <c r="I826" s="41" t="s">
        <v>38</v>
      </c>
      <c r="J826" s="41" t="s">
        <v>38</v>
      </c>
      <c r="K826" s="41" t="s">
        <v>737</v>
      </c>
      <c r="L826" s="41">
        <v>513182</v>
      </c>
      <c r="M826" s="41" t="s">
        <v>829</v>
      </c>
      <c r="N826" s="41" t="s">
        <v>973</v>
      </c>
    </row>
    <row r="827" spans="1:14" s="42" customFormat="1" ht="36">
      <c r="A827" s="41" t="s">
        <v>3336</v>
      </c>
      <c r="B827" s="41" t="s">
        <v>3337</v>
      </c>
      <c r="C827" s="41" t="s">
        <v>1012</v>
      </c>
      <c r="D827" s="41" t="s">
        <v>992</v>
      </c>
      <c r="E827" s="41" t="s">
        <v>3340</v>
      </c>
      <c r="F827" s="41" t="s">
        <v>3341</v>
      </c>
      <c r="G827" s="41" t="s">
        <v>54</v>
      </c>
      <c r="H827" s="41" t="s">
        <v>21</v>
      </c>
      <c r="I827" s="41" t="s">
        <v>38</v>
      </c>
      <c r="J827" s="41" t="s">
        <v>38</v>
      </c>
      <c r="K827" s="41" t="s">
        <v>737</v>
      </c>
      <c r="L827" s="41">
        <v>513182</v>
      </c>
      <c r="M827" s="41" t="s">
        <v>829</v>
      </c>
      <c r="N827" s="41" t="s">
        <v>973</v>
      </c>
    </row>
    <row r="828" spans="1:14" s="42" customFormat="1" ht="36">
      <c r="A828" s="41" t="s">
        <v>3336</v>
      </c>
      <c r="B828" s="41" t="s">
        <v>3337</v>
      </c>
      <c r="C828" s="41" t="s">
        <v>1052</v>
      </c>
      <c r="D828" s="41" t="s">
        <v>997</v>
      </c>
      <c r="E828" s="41" t="s">
        <v>1070</v>
      </c>
      <c r="F828" s="41" t="s">
        <v>3342</v>
      </c>
      <c r="G828" s="41" t="s">
        <v>54</v>
      </c>
      <c r="H828" s="41" t="s">
        <v>21</v>
      </c>
      <c r="I828" s="41" t="s">
        <v>38</v>
      </c>
      <c r="J828" s="41" t="s">
        <v>38</v>
      </c>
      <c r="K828" s="41" t="s">
        <v>737</v>
      </c>
      <c r="L828" s="41">
        <v>513182</v>
      </c>
      <c r="M828" s="41" t="s">
        <v>829</v>
      </c>
      <c r="N828" s="41" t="s">
        <v>973</v>
      </c>
    </row>
    <row r="829" spans="1:14" s="42" customFormat="1" ht="36">
      <c r="A829" s="41" t="s">
        <v>3336</v>
      </c>
      <c r="B829" s="41" t="s">
        <v>3337</v>
      </c>
      <c r="C829" s="41" t="s">
        <v>1016</v>
      </c>
      <c r="D829" s="41" t="s">
        <v>995</v>
      </c>
      <c r="E829" s="41" t="s">
        <v>3338</v>
      </c>
      <c r="F829" s="41" t="s">
        <v>3343</v>
      </c>
      <c r="G829" s="41" t="s">
        <v>54</v>
      </c>
      <c r="H829" s="41" t="s">
        <v>21</v>
      </c>
      <c r="I829" s="41" t="s">
        <v>38</v>
      </c>
      <c r="J829" s="41" t="s">
        <v>38</v>
      </c>
      <c r="K829" s="41" t="s">
        <v>737</v>
      </c>
      <c r="L829" s="41">
        <v>513182</v>
      </c>
      <c r="M829" s="41" t="s">
        <v>829</v>
      </c>
      <c r="N829" s="41" t="s">
        <v>973</v>
      </c>
    </row>
    <row r="830" spans="1:14" s="42" customFormat="1" ht="36">
      <c r="A830" s="41" t="s">
        <v>3336</v>
      </c>
      <c r="B830" s="41" t="s">
        <v>3337</v>
      </c>
      <c r="C830" s="41" t="s">
        <v>1013</v>
      </c>
      <c r="D830" s="41" t="s">
        <v>993</v>
      </c>
      <c r="E830" s="41" t="s">
        <v>3338</v>
      </c>
      <c r="F830" s="41" t="s">
        <v>3344</v>
      </c>
      <c r="G830" s="41" t="s">
        <v>54</v>
      </c>
      <c r="H830" s="41" t="s">
        <v>21</v>
      </c>
      <c r="I830" s="41" t="s">
        <v>38</v>
      </c>
      <c r="J830" s="41" t="s">
        <v>38</v>
      </c>
      <c r="K830" s="41" t="s">
        <v>737</v>
      </c>
      <c r="L830" s="41">
        <v>513182</v>
      </c>
      <c r="M830" s="41" t="s">
        <v>829</v>
      </c>
      <c r="N830" s="41" t="s">
        <v>973</v>
      </c>
    </row>
    <row r="831" spans="1:14" s="42" customFormat="1" ht="36">
      <c r="A831" s="41" t="s">
        <v>3336</v>
      </c>
      <c r="B831" s="41" t="s">
        <v>3337</v>
      </c>
      <c r="C831" s="41" t="s">
        <v>1017</v>
      </c>
      <c r="D831" s="41" t="s">
        <v>996</v>
      </c>
      <c r="E831" s="41" t="s">
        <v>3338</v>
      </c>
      <c r="F831" s="41" t="s">
        <v>3345</v>
      </c>
      <c r="G831" s="41" t="s">
        <v>54</v>
      </c>
      <c r="H831" s="41" t="s">
        <v>21</v>
      </c>
      <c r="I831" s="41" t="s">
        <v>38</v>
      </c>
      <c r="J831" s="41" t="s">
        <v>38</v>
      </c>
      <c r="K831" s="41" t="s">
        <v>737</v>
      </c>
      <c r="L831" s="41">
        <v>513182</v>
      </c>
      <c r="M831" s="41" t="s">
        <v>829</v>
      </c>
      <c r="N831" s="41" t="s">
        <v>973</v>
      </c>
    </row>
    <row r="832" spans="1:14" s="42" customFormat="1" ht="36">
      <c r="A832" s="41" t="s">
        <v>3336</v>
      </c>
      <c r="B832" s="41" t="s">
        <v>3337</v>
      </c>
      <c r="C832" s="41" t="s">
        <v>1053</v>
      </c>
      <c r="D832" s="41" t="s">
        <v>997</v>
      </c>
      <c r="E832" s="41" t="s">
        <v>1071</v>
      </c>
      <c r="F832" s="41" t="s">
        <v>3346</v>
      </c>
      <c r="G832" s="41" t="s">
        <v>54</v>
      </c>
      <c r="H832" s="41" t="s">
        <v>21</v>
      </c>
      <c r="I832" s="41" t="s">
        <v>38</v>
      </c>
      <c r="J832" s="41" t="s">
        <v>38</v>
      </c>
      <c r="K832" s="41" t="s">
        <v>737</v>
      </c>
      <c r="L832" s="41">
        <v>513182</v>
      </c>
      <c r="M832" s="41" t="s">
        <v>829</v>
      </c>
      <c r="N832" s="41" t="s">
        <v>973</v>
      </c>
    </row>
    <row r="833" spans="1:14" s="42" customFormat="1" ht="24">
      <c r="A833" s="41" t="s">
        <v>107</v>
      </c>
      <c r="B833" s="41" t="s">
        <v>295</v>
      </c>
      <c r="C833" s="41" t="s">
        <v>1789</v>
      </c>
      <c r="D833" s="41" t="s">
        <v>843</v>
      </c>
      <c r="E833" s="41" t="s">
        <v>447</v>
      </c>
      <c r="F833" s="41" t="s">
        <v>3354</v>
      </c>
      <c r="G833" s="41" t="s">
        <v>3</v>
      </c>
      <c r="H833" s="41" t="s">
        <v>21</v>
      </c>
      <c r="I833" s="41" t="s">
        <v>38</v>
      </c>
      <c r="J833" s="41" t="s">
        <v>38</v>
      </c>
      <c r="K833" s="41" t="s">
        <v>3355</v>
      </c>
      <c r="L833" s="41"/>
      <c r="M833" s="41" t="s">
        <v>830</v>
      </c>
      <c r="N833" s="41" t="s">
        <v>932</v>
      </c>
    </row>
    <row r="834" spans="1:14" s="42" customFormat="1" ht="24">
      <c r="A834" s="41" t="s">
        <v>107</v>
      </c>
      <c r="B834" s="41" t="s">
        <v>295</v>
      </c>
      <c r="C834" s="41" t="s">
        <v>2264</v>
      </c>
      <c r="D834" s="41" t="s">
        <v>1375</v>
      </c>
      <c r="E834" s="41" t="s">
        <v>447</v>
      </c>
      <c r="F834" s="41" t="s">
        <v>3356</v>
      </c>
      <c r="G834" s="41" t="s">
        <v>3</v>
      </c>
      <c r="H834" s="41" t="s">
        <v>21</v>
      </c>
      <c r="I834" s="41" t="s">
        <v>38</v>
      </c>
      <c r="J834" s="41" t="s">
        <v>38</v>
      </c>
      <c r="K834" s="41" t="s">
        <v>3355</v>
      </c>
      <c r="L834" s="41"/>
      <c r="M834" s="41" t="s">
        <v>830</v>
      </c>
      <c r="N834" s="41" t="s">
        <v>932</v>
      </c>
    </row>
    <row r="835" spans="1:14" s="42" customFormat="1" ht="24">
      <c r="A835" s="41" t="s">
        <v>107</v>
      </c>
      <c r="B835" s="41" t="s">
        <v>295</v>
      </c>
      <c r="C835" s="41" t="s">
        <v>1541</v>
      </c>
      <c r="D835" s="41" t="s">
        <v>1321</v>
      </c>
      <c r="E835" s="41" t="s">
        <v>447</v>
      </c>
      <c r="F835" s="41" t="s">
        <v>3357</v>
      </c>
      <c r="G835" s="41" t="s">
        <v>3</v>
      </c>
      <c r="H835" s="41" t="s">
        <v>21</v>
      </c>
      <c r="I835" s="41" t="s">
        <v>38</v>
      </c>
      <c r="J835" s="41" t="s">
        <v>38</v>
      </c>
      <c r="K835" s="41" t="s">
        <v>3355</v>
      </c>
      <c r="L835" s="41"/>
      <c r="M835" s="41" t="s">
        <v>830</v>
      </c>
      <c r="N835" s="41" t="s">
        <v>932</v>
      </c>
    </row>
    <row r="836" spans="1:14" s="42" customFormat="1" ht="24">
      <c r="A836" s="41" t="s">
        <v>108</v>
      </c>
      <c r="B836" s="41" t="s">
        <v>296</v>
      </c>
      <c r="C836" s="41" t="s">
        <v>1789</v>
      </c>
      <c r="D836" s="41" t="s">
        <v>843</v>
      </c>
      <c r="E836" s="41" t="s">
        <v>448</v>
      </c>
      <c r="F836" s="41" t="s">
        <v>3358</v>
      </c>
      <c r="G836" s="41" t="s">
        <v>49</v>
      </c>
      <c r="H836" s="41" t="s">
        <v>21</v>
      </c>
      <c r="I836" s="41" t="s">
        <v>26</v>
      </c>
      <c r="J836" s="41" t="s">
        <v>590</v>
      </c>
      <c r="K836" s="41" t="s">
        <v>738</v>
      </c>
      <c r="L836" s="41">
        <v>6623741671</v>
      </c>
      <c r="M836" s="41" t="s">
        <v>831</v>
      </c>
      <c r="N836" s="41" t="s">
        <v>34</v>
      </c>
    </row>
    <row r="837" spans="1:14" s="42" customFormat="1" ht="24">
      <c r="A837" s="41" t="s">
        <v>108</v>
      </c>
      <c r="B837" s="41" t="s">
        <v>296</v>
      </c>
      <c r="C837" s="41" t="s">
        <v>1201</v>
      </c>
      <c r="D837" s="41" t="s">
        <v>1353</v>
      </c>
      <c r="E837" s="41" t="s">
        <v>1427</v>
      </c>
      <c r="F837" s="41" t="s">
        <v>3359</v>
      </c>
      <c r="G837" s="41" t="s">
        <v>49</v>
      </c>
      <c r="H837" s="41" t="s">
        <v>22</v>
      </c>
      <c r="I837" s="41" t="s">
        <v>26</v>
      </c>
      <c r="J837" s="41" t="s">
        <v>1083</v>
      </c>
      <c r="K837" s="41" t="s">
        <v>738</v>
      </c>
      <c r="L837" s="41">
        <v>6623741671</v>
      </c>
      <c r="M837" s="41" t="s">
        <v>831</v>
      </c>
      <c r="N837" s="41" t="s">
        <v>34</v>
      </c>
    </row>
    <row r="838" spans="1:14" s="42" customFormat="1" ht="24">
      <c r="A838" s="41" t="s">
        <v>109</v>
      </c>
      <c r="B838" s="41" t="s">
        <v>297</v>
      </c>
      <c r="C838" s="41" t="s">
        <v>1542</v>
      </c>
      <c r="D838" s="41" t="s">
        <v>1647</v>
      </c>
      <c r="E838" s="41" t="s">
        <v>484</v>
      </c>
      <c r="F838" s="41" t="s">
        <v>3360</v>
      </c>
      <c r="G838" s="41" t="s">
        <v>3</v>
      </c>
      <c r="H838" s="41" t="s">
        <v>21</v>
      </c>
      <c r="I838" s="41" t="s">
        <v>38</v>
      </c>
      <c r="J838" s="41" t="s">
        <v>38</v>
      </c>
      <c r="K838" s="41" t="s">
        <v>739</v>
      </c>
      <c r="L838" s="41" t="s">
        <v>893</v>
      </c>
      <c r="M838" s="41" t="s">
        <v>893</v>
      </c>
      <c r="N838" s="41" t="s">
        <v>30</v>
      </c>
    </row>
    <row r="839" spans="1:14" s="42" customFormat="1" ht="24">
      <c r="A839" s="41" t="s">
        <v>109</v>
      </c>
      <c r="B839" s="41" t="s">
        <v>297</v>
      </c>
      <c r="C839" s="41" t="s">
        <v>1789</v>
      </c>
      <c r="D839" s="41" t="s">
        <v>843</v>
      </c>
      <c r="E839" s="41" t="s">
        <v>2221</v>
      </c>
      <c r="F839" s="41" t="s">
        <v>3360</v>
      </c>
      <c r="G839" s="41" t="s">
        <v>3</v>
      </c>
      <c r="H839" s="41" t="s">
        <v>21</v>
      </c>
      <c r="I839" s="41" t="s">
        <v>38</v>
      </c>
      <c r="J839" s="41" t="s">
        <v>38</v>
      </c>
      <c r="K839" s="41" t="s">
        <v>739</v>
      </c>
      <c r="L839" s="41" t="s">
        <v>893</v>
      </c>
      <c r="M839" s="41" t="s">
        <v>893</v>
      </c>
      <c r="N839" s="41" t="s">
        <v>30</v>
      </c>
    </row>
    <row r="840" spans="1:14" s="42" customFormat="1" ht="24">
      <c r="A840" s="41" t="s">
        <v>109</v>
      </c>
      <c r="B840" s="41" t="s">
        <v>297</v>
      </c>
      <c r="C840" s="41" t="s">
        <v>1544</v>
      </c>
      <c r="D840" s="41" t="s">
        <v>1715</v>
      </c>
      <c r="E840" s="41" t="s">
        <v>2222</v>
      </c>
      <c r="F840" s="41" t="s">
        <v>3360</v>
      </c>
      <c r="G840" s="41" t="s">
        <v>3</v>
      </c>
      <c r="H840" s="41" t="s">
        <v>21</v>
      </c>
      <c r="I840" s="41" t="s">
        <v>38</v>
      </c>
      <c r="J840" s="41" t="s">
        <v>38</v>
      </c>
      <c r="K840" s="41" t="s">
        <v>739</v>
      </c>
      <c r="L840" s="41" t="s">
        <v>893</v>
      </c>
      <c r="M840" s="41" t="s">
        <v>893</v>
      </c>
      <c r="N840" s="41" t="s">
        <v>30</v>
      </c>
    </row>
    <row r="841" spans="1:14" s="42" customFormat="1" ht="24">
      <c r="A841" s="41" t="s">
        <v>109</v>
      </c>
      <c r="B841" s="41" t="s">
        <v>297</v>
      </c>
      <c r="C841" s="41" t="s">
        <v>1543</v>
      </c>
      <c r="D841" s="41" t="s">
        <v>1700</v>
      </c>
      <c r="E841" s="41" t="s">
        <v>484</v>
      </c>
      <c r="F841" s="41" t="s">
        <v>3360</v>
      </c>
      <c r="G841" s="41" t="s">
        <v>3</v>
      </c>
      <c r="H841" s="41" t="s">
        <v>21</v>
      </c>
      <c r="I841" s="41" t="s">
        <v>38</v>
      </c>
      <c r="J841" s="41" t="s">
        <v>38</v>
      </c>
      <c r="K841" s="41" t="s">
        <v>739</v>
      </c>
      <c r="L841" s="41" t="s">
        <v>893</v>
      </c>
      <c r="M841" s="41" t="s">
        <v>893</v>
      </c>
      <c r="N841" s="41" t="s">
        <v>30</v>
      </c>
    </row>
    <row r="842" spans="1:14" s="42" customFormat="1" ht="36">
      <c r="A842" s="41" t="s">
        <v>110</v>
      </c>
      <c r="B842" s="41" t="s">
        <v>298</v>
      </c>
      <c r="C842" s="41" t="s">
        <v>1789</v>
      </c>
      <c r="D842" s="41" t="s">
        <v>843</v>
      </c>
      <c r="E842" s="41" t="s">
        <v>3361</v>
      </c>
      <c r="F842" s="41" t="s">
        <v>3362</v>
      </c>
      <c r="G842" s="41" t="s">
        <v>49</v>
      </c>
      <c r="H842" s="41" t="s">
        <v>21</v>
      </c>
      <c r="I842" s="41" t="s">
        <v>38</v>
      </c>
      <c r="J842" s="41" t="s">
        <v>38</v>
      </c>
      <c r="K842" s="41" t="s">
        <v>740</v>
      </c>
      <c r="L842" s="41"/>
      <c r="M842" s="41" t="s">
        <v>3363</v>
      </c>
      <c r="N842" s="41" t="s">
        <v>908</v>
      </c>
    </row>
    <row r="843" spans="1:14" s="42" customFormat="1" ht="24">
      <c r="A843" s="41" t="s">
        <v>111</v>
      </c>
      <c r="B843" s="41" t="s">
        <v>299</v>
      </c>
      <c r="C843" s="41" t="s">
        <v>1789</v>
      </c>
      <c r="D843" s="41" t="s">
        <v>843</v>
      </c>
      <c r="E843" s="41" t="s">
        <v>3364</v>
      </c>
      <c r="F843" s="41" t="s">
        <v>3365</v>
      </c>
      <c r="G843" s="41" t="s">
        <v>3</v>
      </c>
      <c r="H843" s="41" t="s">
        <v>21</v>
      </c>
      <c r="I843" s="41" t="s">
        <v>27</v>
      </c>
      <c r="J843" s="41" t="s">
        <v>591</v>
      </c>
      <c r="K843" s="41" t="s">
        <v>741</v>
      </c>
      <c r="L843" s="41"/>
      <c r="M843" s="41" t="s">
        <v>3366</v>
      </c>
      <c r="N843" s="41" t="s">
        <v>15</v>
      </c>
    </row>
    <row r="844" spans="1:14" s="42" customFormat="1" ht="24">
      <c r="A844" s="41" t="s">
        <v>111</v>
      </c>
      <c r="B844" s="41" t="s">
        <v>299</v>
      </c>
      <c r="C844" s="41" t="s">
        <v>1545</v>
      </c>
      <c r="D844" s="41" t="s">
        <v>68</v>
      </c>
      <c r="E844" s="41" t="s">
        <v>3364</v>
      </c>
      <c r="F844" s="41" t="s">
        <v>3365</v>
      </c>
      <c r="G844" s="41" t="s">
        <v>3</v>
      </c>
      <c r="H844" s="41" t="s">
        <v>21</v>
      </c>
      <c r="I844" s="41" t="s">
        <v>27</v>
      </c>
      <c r="J844" s="41" t="s">
        <v>591</v>
      </c>
      <c r="K844" s="41" t="s">
        <v>741</v>
      </c>
      <c r="L844" s="41"/>
      <c r="M844" s="41" t="s">
        <v>3366</v>
      </c>
      <c r="N844" s="41" t="s">
        <v>15</v>
      </c>
    </row>
    <row r="845" spans="1:14" s="42" customFormat="1" ht="24">
      <c r="A845" s="41"/>
      <c r="B845" s="41" t="s">
        <v>300</v>
      </c>
      <c r="C845" s="41" t="s">
        <v>1789</v>
      </c>
      <c r="D845" s="41" t="s">
        <v>843</v>
      </c>
      <c r="E845" s="41" t="s">
        <v>485</v>
      </c>
      <c r="F845" s="41" t="s">
        <v>3367</v>
      </c>
      <c r="G845" s="41" t="s">
        <v>3</v>
      </c>
      <c r="H845" s="41" t="s">
        <v>21</v>
      </c>
      <c r="I845" s="41" t="s">
        <v>24</v>
      </c>
      <c r="J845" s="41" t="s">
        <v>540</v>
      </c>
      <c r="K845" s="41" t="s">
        <v>3368</v>
      </c>
      <c r="L845" s="41"/>
      <c r="M845" s="41"/>
      <c r="N845" s="41" t="s">
        <v>34</v>
      </c>
    </row>
    <row r="846" spans="1:14" s="42" customFormat="1" ht="24">
      <c r="A846" s="41"/>
      <c r="B846" s="41" t="s">
        <v>300</v>
      </c>
      <c r="C846" s="41" t="s">
        <v>1546</v>
      </c>
      <c r="D846" s="41" t="s">
        <v>68</v>
      </c>
      <c r="E846" s="41" t="s">
        <v>3369</v>
      </c>
      <c r="F846" s="41" t="s">
        <v>3367</v>
      </c>
      <c r="G846" s="41" t="s">
        <v>3</v>
      </c>
      <c r="H846" s="41" t="s">
        <v>21</v>
      </c>
      <c r="I846" s="41" t="s">
        <v>24</v>
      </c>
      <c r="J846" s="41" t="s">
        <v>540</v>
      </c>
      <c r="K846" s="41" t="s">
        <v>3368</v>
      </c>
      <c r="L846" s="41"/>
      <c r="M846" s="41"/>
      <c r="N846" s="41" t="s">
        <v>34</v>
      </c>
    </row>
    <row r="847" spans="1:14" s="42" customFormat="1" ht="24">
      <c r="A847" s="41"/>
      <c r="B847" s="41" t="s">
        <v>301</v>
      </c>
      <c r="C847" s="41" t="s">
        <v>1789</v>
      </c>
      <c r="D847" s="41" t="s">
        <v>843</v>
      </c>
      <c r="E847" s="41" t="s">
        <v>486</v>
      </c>
      <c r="F847" s="41" t="s">
        <v>3370</v>
      </c>
      <c r="G847" s="41" t="s">
        <v>3</v>
      </c>
      <c r="H847" s="41" t="s">
        <v>21</v>
      </c>
      <c r="I847" s="41" t="s">
        <v>24</v>
      </c>
      <c r="J847" s="41" t="s">
        <v>540</v>
      </c>
      <c r="K847" s="41" t="s">
        <v>742</v>
      </c>
      <c r="L847" s="41"/>
      <c r="M847" s="41"/>
      <c r="N847" s="41" t="s">
        <v>34</v>
      </c>
    </row>
    <row r="848" spans="1:14" s="42" customFormat="1" ht="24">
      <c r="A848" s="41"/>
      <c r="B848" s="41" t="s">
        <v>301</v>
      </c>
      <c r="C848" s="41" t="s">
        <v>1547</v>
      </c>
      <c r="D848" s="41" t="s">
        <v>68</v>
      </c>
      <c r="E848" s="41" t="s">
        <v>486</v>
      </c>
      <c r="F848" s="41" t="s">
        <v>3370</v>
      </c>
      <c r="G848" s="41" t="s">
        <v>3</v>
      </c>
      <c r="H848" s="41" t="s">
        <v>21</v>
      </c>
      <c r="I848" s="41" t="s">
        <v>24</v>
      </c>
      <c r="J848" s="41" t="s">
        <v>540</v>
      </c>
      <c r="K848" s="41" t="s">
        <v>742</v>
      </c>
      <c r="L848" s="41"/>
      <c r="M848" s="41"/>
      <c r="N848" s="41" t="s">
        <v>34</v>
      </c>
    </row>
    <row r="849" spans="1:14" s="42" customFormat="1" ht="36">
      <c r="A849" s="41" t="s">
        <v>112</v>
      </c>
      <c r="B849" s="41" t="s">
        <v>1526</v>
      </c>
      <c r="C849" s="41" t="s">
        <v>1789</v>
      </c>
      <c r="D849" s="41" t="s">
        <v>843</v>
      </c>
      <c r="E849" s="41" t="s">
        <v>487</v>
      </c>
      <c r="F849" s="41" t="s">
        <v>3371</v>
      </c>
      <c r="G849" s="41" t="s">
        <v>3</v>
      </c>
      <c r="H849" s="41" t="s">
        <v>21</v>
      </c>
      <c r="I849" s="41" t="s">
        <v>38</v>
      </c>
      <c r="J849" s="41" t="s">
        <v>38</v>
      </c>
      <c r="K849" s="41" t="s">
        <v>3372</v>
      </c>
      <c r="L849" s="41"/>
      <c r="M849" s="41"/>
      <c r="N849" s="41"/>
    </row>
    <row r="850" spans="1:14" s="42" customFormat="1" ht="36">
      <c r="A850" s="41" t="s">
        <v>112</v>
      </c>
      <c r="B850" s="41" t="s">
        <v>1526</v>
      </c>
      <c r="C850" s="41" t="s">
        <v>1548</v>
      </c>
      <c r="D850" s="41" t="s">
        <v>1683</v>
      </c>
      <c r="E850" s="41" t="s">
        <v>1733</v>
      </c>
      <c r="F850" s="41" t="s">
        <v>3373</v>
      </c>
      <c r="G850" s="41" t="s">
        <v>3</v>
      </c>
      <c r="H850" s="41" t="s">
        <v>21</v>
      </c>
      <c r="I850" s="41" t="s">
        <v>38</v>
      </c>
      <c r="J850" s="41" t="s">
        <v>38</v>
      </c>
      <c r="K850" s="41" t="s">
        <v>3372</v>
      </c>
      <c r="L850" s="41"/>
      <c r="M850" s="41"/>
      <c r="N850" s="41"/>
    </row>
    <row r="851" spans="1:14" s="42" customFormat="1" ht="24">
      <c r="A851" s="41" t="s">
        <v>113</v>
      </c>
      <c r="B851" s="41" t="s">
        <v>359</v>
      </c>
      <c r="C851" s="41" t="s">
        <v>1549</v>
      </c>
      <c r="D851" s="41" t="s">
        <v>3375</v>
      </c>
      <c r="E851" s="41" t="s">
        <v>488</v>
      </c>
      <c r="F851" s="41" t="s">
        <v>3374</v>
      </c>
      <c r="G851" s="41" t="s">
        <v>3</v>
      </c>
      <c r="H851" s="41" t="s">
        <v>21</v>
      </c>
      <c r="I851" s="41" t="s">
        <v>38</v>
      </c>
      <c r="J851" s="41" t="s">
        <v>38</v>
      </c>
      <c r="K851" s="41" t="s">
        <v>780</v>
      </c>
      <c r="L851" s="41"/>
      <c r="M851" s="41"/>
      <c r="N851" s="41" t="s">
        <v>15</v>
      </c>
    </row>
    <row r="852" spans="1:14" s="42" customFormat="1" ht="24">
      <c r="A852" s="41" t="s">
        <v>113</v>
      </c>
      <c r="B852" s="41" t="s">
        <v>359</v>
      </c>
      <c r="C852" s="41" t="s">
        <v>1789</v>
      </c>
      <c r="D852" s="41" t="s">
        <v>843</v>
      </c>
      <c r="E852" s="41" t="s">
        <v>488</v>
      </c>
      <c r="F852" s="41" t="s">
        <v>3374</v>
      </c>
      <c r="G852" s="41" t="s">
        <v>3</v>
      </c>
      <c r="H852" s="41" t="s">
        <v>21</v>
      </c>
      <c r="I852" s="41" t="s">
        <v>38</v>
      </c>
      <c r="J852" s="41" t="s">
        <v>38</v>
      </c>
      <c r="K852" s="41" t="s">
        <v>780</v>
      </c>
      <c r="L852" s="41"/>
      <c r="M852" s="41"/>
      <c r="N852" s="41" t="s">
        <v>15</v>
      </c>
    </row>
    <row r="853" spans="1:14" s="42" customFormat="1" ht="24">
      <c r="A853" s="41" t="s">
        <v>114</v>
      </c>
      <c r="B853" s="41" t="s">
        <v>360</v>
      </c>
      <c r="C853" s="41" t="s">
        <v>1789</v>
      </c>
      <c r="D853" s="41" t="s">
        <v>843</v>
      </c>
      <c r="E853" s="41" t="s">
        <v>1734</v>
      </c>
      <c r="F853" s="41" t="s">
        <v>3379</v>
      </c>
      <c r="G853" s="41" t="s">
        <v>3</v>
      </c>
      <c r="H853" s="41" t="s">
        <v>21</v>
      </c>
      <c r="I853" s="41" t="s">
        <v>38</v>
      </c>
      <c r="J853" s="41" t="s">
        <v>38</v>
      </c>
      <c r="K853" s="41" t="s">
        <v>2133</v>
      </c>
      <c r="L853" s="41"/>
      <c r="M853" s="41" t="s">
        <v>832</v>
      </c>
      <c r="N853" s="41" t="s">
        <v>10</v>
      </c>
    </row>
    <row r="854" spans="1:14" s="42" customFormat="1" ht="36">
      <c r="A854" s="41" t="s">
        <v>114</v>
      </c>
      <c r="B854" s="41" t="s">
        <v>360</v>
      </c>
      <c r="C854" s="41" t="s">
        <v>1550</v>
      </c>
      <c r="D854" s="41" t="s">
        <v>1684</v>
      </c>
      <c r="E854" s="41" t="s">
        <v>1734</v>
      </c>
      <c r="F854" s="41" t="s">
        <v>3376</v>
      </c>
      <c r="G854" s="41" t="s">
        <v>3</v>
      </c>
      <c r="H854" s="41" t="s">
        <v>21</v>
      </c>
      <c r="I854" s="41" t="s">
        <v>38</v>
      </c>
      <c r="J854" s="41" t="s">
        <v>38</v>
      </c>
      <c r="K854" s="41" t="s">
        <v>2133</v>
      </c>
      <c r="L854" s="41"/>
      <c r="M854" s="41" t="s">
        <v>832</v>
      </c>
      <c r="N854" s="41" t="s">
        <v>10</v>
      </c>
    </row>
    <row r="855" spans="1:14" s="42" customFormat="1" ht="36">
      <c r="A855" s="41" t="s">
        <v>114</v>
      </c>
      <c r="B855" s="41" t="s">
        <v>360</v>
      </c>
      <c r="C855" s="41" t="s">
        <v>2002</v>
      </c>
      <c r="D855" s="41" t="s">
        <v>2003</v>
      </c>
      <c r="E855" s="41" t="s">
        <v>1734</v>
      </c>
      <c r="F855" s="41" t="s">
        <v>3377</v>
      </c>
      <c r="G855" s="41" t="s">
        <v>3</v>
      </c>
      <c r="H855" s="41" t="s">
        <v>21</v>
      </c>
      <c r="I855" s="41" t="s">
        <v>38</v>
      </c>
      <c r="J855" s="41" t="s">
        <v>38</v>
      </c>
      <c r="K855" s="41" t="s">
        <v>2133</v>
      </c>
      <c r="L855" s="41"/>
      <c r="M855" s="41" t="s">
        <v>832</v>
      </c>
      <c r="N855" s="41" t="s">
        <v>10</v>
      </c>
    </row>
    <row r="856" spans="1:14" s="42" customFormat="1" ht="48">
      <c r="A856" s="41" t="s">
        <v>114</v>
      </c>
      <c r="B856" s="41" t="s">
        <v>360</v>
      </c>
      <c r="C856" s="41" t="s">
        <v>3378</v>
      </c>
      <c r="D856" s="41" t="s">
        <v>2004</v>
      </c>
      <c r="E856" s="41" t="s">
        <v>2223</v>
      </c>
      <c r="F856" s="41" t="s">
        <v>2005</v>
      </c>
      <c r="G856" s="41" t="s">
        <v>3</v>
      </c>
      <c r="H856" s="41" t="s">
        <v>23</v>
      </c>
      <c r="I856" s="41" t="s">
        <v>28</v>
      </c>
      <c r="J856" s="41" t="s">
        <v>28</v>
      </c>
      <c r="K856" s="41" t="s">
        <v>2132</v>
      </c>
      <c r="L856" s="41"/>
      <c r="M856" s="41"/>
      <c r="N856" s="41"/>
    </row>
    <row r="857" spans="1:14" s="42" customFormat="1" ht="36">
      <c r="A857" s="41" t="s">
        <v>115</v>
      </c>
      <c r="B857" s="41" t="s">
        <v>361</v>
      </c>
      <c r="C857" s="41" t="s">
        <v>1789</v>
      </c>
      <c r="D857" s="41" t="s">
        <v>843</v>
      </c>
      <c r="E857" s="41" t="s">
        <v>3380</v>
      </c>
      <c r="F857" s="41" t="s">
        <v>3382</v>
      </c>
      <c r="G857" s="41" t="s">
        <v>3</v>
      </c>
      <c r="H857" s="41" t="s">
        <v>21</v>
      </c>
      <c r="I857" s="41" t="s">
        <v>38</v>
      </c>
      <c r="J857" s="41" t="s">
        <v>38</v>
      </c>
      <c r="K857" s="41" t="s">
        <v>2112</v>
      </c>
      <c r="L857" s="41" t="s">
        <v>524</v>
      </c>
      <c r="M857" s="41"/>
      <c r="N857" s="41" t="s">
        <v>875</v>
      </c>
    </row>
    <row r="858" spans="1:14" s="42" customFormat="1" ht="24">
      <c r="A858" s="41" t="s">
        <v>115</v>
      </c>
      <c r="B858" s="41" t="s">
        <v>361</v>
      </c>
      <c r="C858" s="41" t="s">
        <v>1789</v>
      </c>
      <c r="D858" s="41" t="s">
        <v>2109</v>
      </c>
      <c r="E858" s="41" t="s">
        <v>2110</v>
      </c>
      <c r="F858" s="41" t="s">
        <v>3383</v>
      </c>
      <c r="G858" s="41" t="s">
        <v>3</v>
      </c>
      <c r="H858" s="41" t="s">
        <v>22</v>
      </c>
      <c r="I858" s="41" t="s">
        <v>27</v>
      </c>
      <c r="J858" s="41" t="s">
        <v>538</v>
      </c>
      <c r="K858" s="41" t="s">
        <v>2111</v>
      </c>
      <c r="L858" s="41"/>
      <c r="M858" s="41"/>
      <c r="N858" s="41" t="s">
        <v>875</v>
      </c>
    </row>
    <row r="859" spans="1:14" s="42" customFormat="1" ht="36">
      <c r="A859" s="41" t="s">
        <v>115</v>
      </c>
      <c r="B859" s="41" t="s">
        <v>361</v>
      </c>
      <c r="C859" s="41" t="s">
        <v>2113</v>
      </c>
      <c r="D859" s="41" t="s">
        <v>994</v>
      </c>
      <c r="E859" s="41" t="s">
        <v>3380</v>
      </c>
      <c r="F859" s="41" t="s">
        <v>3381</v>
      </c>
      <c r="G859" s="41" t="s">
        <v>3</v>
      </c>
      <c r="H859" s="41" t="s">
        <v>21</v>
      </c>
      <c r="I859" s="41" t="s">
        <v>38</v>
      </c>
      <c r="J859" s="41" t="s">
        <v>38</v>
      </c>
      <c r="K859" s="41" t="s">
        <v>2112</v>
      </c>
      <c r="L859" s="41" t="s">
        <v>524</v>
      </c>
      <c r="M859" s="41"/>
      <c r="N859" s="41" t="s">
        <v>875</v>
      </c>
    </row>
    <row r="860" spans="1:14" s="42" customFormat="1" ht="36">
      <c r="A860" s="41"/>
      <c r="B860" s="41" t="s">
        <v>362</v>
      </c>
      <c r="C860" s="41" t="s">
        <v>1789</v>
      </c>
      <c r="D860" s="41" t="s">
        <v>843</v>
      </c>
      <c r="E860" s="41" t="s">
        <v>2224</v>
      </c>
      <c r="F860" s="41"/>
      <c r="G860" s="41" t="s">
        <v>3</v>
      </c>
      <c r="H860" s="41" t="s">
        <v>21</v>
      </c>
      <c r="I860" s="41" t="s">
        <v>38</v>
      </c>
      <c r="J860" s="41" t="s">
        <v>38</v>
      </c>
      <c r="K860" s="41" t="s">
        <v>3384</v>
      </c>
      <c r="L860" s="41" t="s">
        <v>894</v>
      </c>
      <c r="M860" s="41"/>
      <c r="N860" s="41" t="s">
        <v>15</v>
      </c>
    </row>
    <row r="861" spans="1:14" s="42" customFormat="1" ht="36">
      <c r="A861" s="41"/>
      <c r="B861" s="41" t="s">
        <v>362</v>
      </c>
      <c r="C861" s="41" t="s">
        <v>3385</v>
      </c>
      <c r="D861" s="41" t="s">
        <v>68</v>
      </c>
      <c r="E861" s="41" t="s">
        <v>2224</v>
      </c>
      <c r="F861" s="41"/>
      <c r="G861" s="41" t="s">
        <v>3</v>
      </c>
      <c r="H861" s="41" t="s">
        <v>21</v>
      </c>
      <c r="I861" s="41" t="s">
        <v>38</v>
      </c>
      <c r="J861" s="41" t="s">
        <v>38</v>
      </c>
      <c r="K861" s="41" t="s">
        <v>3384</v>
      </c>
      <c r="L861" s="41" t="s">
        <v>894</v>
      </c>
      <c r="M861" s="41"/>
      <c r="N861" s="41" t="s">
        <v>15</v>
      </c>
    </row>
    <row r="862" spans="1:14" s="42" customFormat="1" ht="36">
      <c r="A862" s="41" t="s">
        <v>116</v>
      </c>
      <c r="B862" s="41" t="s">
        <v>3540</v>
      </c>
      <c r="C862" s="41" t="s">
        <v>3541</v>
      </c>
      <c r="D862" s="41" t="s">
        <v>1323</v>
      </c>
      <c r="E862" s="41" t="s">
        <v>3542</v>
      </c>
      <c r="F862" s="41" t="s">
        <v>3543</v>
      </c>
      <c r="G862" s="41" t="s">
        <v>49</v>
      </c>
      <c r="H862" s="41" t="s">
        <v>21</v>
      </c>
      <c r="I862" s="41" t="s">
        <v>38</v>
      </c>
      <c r="J862" s="41" t="s">
        <v>38</v>
      </c>
      <c r="K862" s="41" t="s">
        <v>2261</v>
      </c>
      <c r="L862" s="41" t="s">
        <v>2262</v>
      </c>
      <c r="M862" s="41" t="s">
        <v>3544</v>
      </c>
      <c r="N862" s="41" t="s">
        <v>12</v>
      </c>
    </row>
    <row r="863" spans="1:14" s="42" customFormat="1" ht="24">
      <c r="A863" s="41" t="s">
        <v>117</v>
      </c>
      <c r="B863" s="41" t="s">
        <v>363</v>
      </c>
      <c r="C863" s="41" t="s">
        <v>1789</v>
      </c>
      <c r="D863" s="41" t="s">
        <v>843</v>
      </c>
      <c r="E863" s="41" t="s">
        <v>489</v>
      </c>
      <c r="F863" s="41" t="s">
        <v>3386</v>
      </c>
      <c r="G863" s="41" t="s">
        <v>53</v>
      </c>
      <c r="H863" s="41" t="s">
        <v>21</v>
      </c>
      <c r="I863" s="41" t="s">
        <v>38</v>
      </c>
      <c r="J863" s="41" t="s">
        <v>38</v>
      </c>
      <c r="K863" s="41" t="s">
        <v>781</v>
      </c>
      <c r="L863" s="41">
        <v>221840</v>
      </c>
      <c r="M863" s="41"/>
      <c r="N863" s="41" t="s">
        <v>15</v>
      </c>
    </row>
    <row r="864" spans="1:14" s="42" customFormat="1" ht="24">
      <c r="A864" s="41" t="s">
        <v>117</v>
      </c>
      <c r="B864" s="41" t="s">
        <v>363</v>
      </c>
      <c r="C864" s="41" t="s">
        <v>1054</v>
      </c>
      <c r="D864" s="41" t="s">
        <v>936</v>
      </c>
      <c r="E864" s="41" t="s">
        <v>489</v>
      </c>
      <c r="F864" s="41" t="s">
        <v>3386</v>
      </c>
      <c r="G864" s="41" t="s">
        <v>53</v>
      </c>
      <c r="H864" s="41" t="s">
        <v>21</v>
      </c>
      <c r="I864" s="41" t="s">
        <v>38</v>
      </c>
      <c r="J864" s="41" t="s">
        <v>38</v>
      </c>
      <c r="K864" s="41" t="s">
        <v>781</v>
      </c>
      <c r="L864" s="41">
        <v>221840</v>
      </c>
      <c r="M864" s="41"/>
      <c r="N864" s="41" t="s">
        <v>15</v>
      </c>
    </row>
    <row r="865" spans="1:14" s="42" customFormat="1" ht="24">
      <c r="A865" s="41" t="s">
        <v>117</v>
      </c>
      <c r="B865" s="41" t="s">
        <v>363</v>
      </c>
      <c r="C865" s="41" t="s">
        <v>3387</v>
      </c>
      <c r="D865" s="41" t="s">
        <v>1072</v>
      </c>
      <c r="E865" s="41" t="s">
        <v>489</v>
      </c>
      <c r="F865" s="41" t="s">
        <v>3388</v>
      </c>
      <c r="G865" s="41" t="s">
        <v>53</v>
      </c>
      <c r="H865" s="41" t="s">
        <v>21</v>
      </c>
      <c r="I865" s="41" t="s">
        <v>38</v>
      </c>
      <c r="J865" s="41" t="s">
        <v>38</v>
      </c>
      <c r="K865" s="41" t="s">
        <v>781</v>
      </c>
      <c r="L865" s="41">
        <v>221840</v>
      </c>
      <c r="M865" s="41"/>
      <c r="N865" s="41" t="s">
        <v>15</v>
      </c>
    </row>
    <row r="866" spans="1:14" s="42" customFormat="1" ht="24">
      <c r="A866" s="41"/>
      <c r="B866" s="41" t="s">
        <v>2317</v>
      </c>
      <c r="C866" s="41" t="s">
        <v>1789</v>
      </c>
      <c r="D866" s="41" t="s">
        <v>843</v>
      </c>
      <c r="E866" s="41" t="s">
        <v>2318</v>
      </c>
      <c r="F866" s="41" t="s">
        <v>3389</v>
      </c>
      <c r="G866" s="41" t="s">
        <v>50</v>
      </c>
      <c r="H866" s="41" t="s">
        <v>21</v>
      </c>
      <c r="I866" s="41" t="s">
        <v>38</v>
      </c>
      <c r="J866" s="41" t="s">
        <v>38</v>
      </c>
      <c r="K866" s="41" t="s">
        <v>3390</v>
      </c>
      <c r="L866" s="41" t="s">
        <v>2318</v>
      </c>
      <c r="M866" s="41" t="s">
        <v>2319</v>
      </c>
      <c r="N866" s="41" t="s">
        <v>12</v>
      </c>
    </row>
    <row r="867" spans="1:14" s="42" customFormat="1" ht="48">
      <c r="A867" s="41" t="s">
        <v>118</v>
      </c>
      <c r="B867" s="41" t="s">
        <v>364</v>
      </c>
      <c r="C867" s="41" t="s">
        <v>1937</v>
      </c>
      <c r="D867" s="41" t="s">
        <v>1380</v>
      </c>
      <c r="E867" s="41" t="s">
        <v>492</v>
      </c>
      <c r="F867" s="41" t="s">
        <v>3398</v>
      </c>
      <c r="G867" s="41" t="s">
        <v>49</v>
      </c>
      <c r="H867" s="41" t="s">
        <v>22</v>
      </c>
      <c r="I867" s="41" t="s">
        <v>8</v>
      </c>
      <c r="J867" s="41" t="s">
        <v>1264</v>
      </c>
      <c r="K867" s="41" t="s">
        <v>784</v>
      </c>
      <c r="L867" s="41"/>
      <c r="M867" s="41" t="s">
        <v>878</v>
      </c>
      <c r="N867" s="41" t="s">
        <v>30</v>
      </c>
    </row>
    <row r="868" spans="1:14" s="42" customFormat="1" ht="36">
      <c r="A868" s="41" t="s">
        <v>118</v>
      </c>
      <c r="B868" s="41" t="s">
        <v>364</v>
      </c>
      <c r="C868" s="41" t="s">
        <v>1202</v>
      </c>
      <c r="D868" s="41" t="s">
        <v>1377</v>
      </c>
      <c r="E868" s="41" t="s">
        <v>1936</v>
      </c>
      <c r="F868" s="41" t="s">
        <v>3399</v>
      </c>
      <c r="G868" s="41" t="s">
        <v>49</v>
      </c>
      <c r="H868" s="41" t="s">
        <v>22</v>
      </c>
      <c r="I868" s="41" t="s">
        <v>6</v>
      </c>
      <c r="J868" s="41" t="s">
        <v>1262</v>
      </c>
      <c r="K868" s="41" t="s">
        <v>782</v>
      </c>
      <c r="L868" s="41"/>
      <c r="M868" s="41" t="s">
        <v>878</v>
      </c>
      <c r="N868" s="41" t="s">
        <v>30</v>
      </c>
    </row>
    <row r="869" spans="1:14" s="42" customFormat="1" ht="36">
      <c r="A869" s="41" t="s">
        <v>118</v>
      </c>
      <c r="B869" s="41" t="s">
        <v>364</v>
      </c>
      <c r="C869" s="41" t="s">
        <v>1210</v>
      </c>
      <c r="D869" s="41" t="s">
        <v>1385</v>
      </c>
      <c r="E869" s="41" t="s">
        <v>1429</v>
      </c>
      <c r="F869" s="41" t="s">
        <v>3400</v>
      </c>
      <c r="G869" s="41" t="s">
        <v>49</v>
      </c>
      <c r="H869" s="41" t="s">
        <v>21</v>
      </c>
      <c r="I869" s="41" t="s">
        <v>38</v>
      </c>
      <c r="J869" s="41" t="s">
        <v>38</v>
      </c>
      <c r="K869" s="41" t="s">
        <v>802</v>
      </c>
      <c r="L869" s="41">
        <v>657122</v>
      </c>
      <c r="M869" s="41" t="s">
        <v>878</v>
      </c>
      <c r="N869" s="41" t="s">
        <v>30</v>
      </c>
    </row>
    <row r="870" spans="1:14" s="42" customFormat="1" ht="36">
      <c r="A870" s="41" t="s">
        <v>118</v>
      </c>
      <c r="B870" s="41" t="s">
        <v>364</v>
      </c>
      <c r="C870" s="41" t="s">
        <v>1206</v>
      </c>
      <c r="D870" s="41" t="s">
        <v>1382</v>
      </c>
      <c r="E870" s="41" t="s">
        <v>1428</v>
      </c>
      <c r="F870" s="41" t="s">
        <v>3392</v>
      </c>
      <c r="G870" s="41" t="s">
        <v>49</v>
      </c>
      <c r="H870" s="41" t="s">
        <v>22</v>
      </c>
      <c r="I870" s="41" t="s">
        <v>24</v>
      </c>
      <c r="J870" s="41" t="s">
        <v>1265</v>
      </c>
      <c r="K870" s="41" t="s">
        <v>801</v>
      </c>
      <c r="L870" s="41"/>
      <c r="M870" s="41" t="s">
        <v>878</v>
      </c>
      <c r="N870" s="41" t="s">
        <v>30</v>
      </c>
    </row>
    <row r="871" spans="1:14" s="42" customFormat="1" ht="24">
      <c r="A871" s="41" t="s">
        <v>118</v>
      </c>
      <c r="B871" s="41" t="s">
        <v>364</v>
      </c>
      <c r="C871" s="41" t="s">
        <v>3545</v>
      </c>
      <c r="D871" s="41" t="s">
        <v>1109</v>
      </c>
      <c r="E871" s="41" t="s">
        <v>1429</v>
      </c>
      <c r="F871" s="41" t="s">
        <v>3546</v>
      </c>
      <c r="G871" s="41" t="s">
        <v>49</v>
      </c>
      <c r="H871" s="41" t="s">
        <v>21</v>
      </c>
      <c r="I871" s="41" t="s">
        <v>38</v>
      </c>
      <c r="J871" s="41" t="s">
        <v>38</v>
      </c>
      <c r="K871" s="41" t="s">
        <v>802</v>
      </c>
      <c r="L871" s="41">
        <v>657122</v>
      </c>
      <c r="M871" s="41" t="s">
        <v>878</v>
      </c>
      <c r="N871" s="41" t="s">
        <v>30</v>
      </c>
    </row>
    <row r="872" spans="1:14" s="42" customFormat="1" ht="24">
      <c r="A872" s="41" t="s">
        <v>118</v>
      </c>
      <c r="B872" s="41" t="s">
        <v>364</v>
      </c>
      <c r="C872" s="41" t="s">
        <v>1930</v>
      </c>
      <c r="D872" s="41" t="s">
        <v>1365</v>
      </c>
      <c r="E872" s="41" t="s">
        <v>493</v>
      </c>
      <c r="F872" s="41" t="s">
        <v>1931</v>
      </c>
      <c r="G872" s="41" t="s">
        <v>49</v>
      </c>
      <c r="H872" s="41" t="s">
        <v>22</v>
      </c>
      <c r="I872" s="41" t="s">
        <v>24</v>
      </c>
      <c r="J872" s="41" t="s">
        <v>588</v>
      </c>
      <c r="K872" s="41" t="s">
        <v>798</v>
      </c>
      <c r="L872" s="41"/>
      <c r="M872" s="41" t="s">
        <v>878</v>
      </c>
      <c r="N872" s="41" t="s">
        <v>30</v>
      </c>
    </row>
    <row r="873" spans="1:14" s="42" customFormat="1" ht="24">
      <c r="A873" s="41" t="s">
        <v>118</v>
      </c>
      <c r="B873" s="41" t="s">
        <v>364</v>
      </c>
      <c r="C873" s="41" t="s">
        <v>1925</v>
      </c>
      <c r="D873" s="41" t="s">
        <v>1926</v>
      </c>
      <c r="E873" s="41" t="s">
        <v>491</v>
      </c>
      <c r="F873" s="41" t="s">
        <v>1927</v>
      </c>
      <c r="G873" s="41" t="s">
        <v>49</v>
      </c>
      <c r="H873" s="41" t="s">
        <v>22</v>
      </c>
      <c r="I873" s="41" t="s">
        <v>8</v>
      </c>
      <c r="J873" s="41" t="s">
        <v>528</v>
      </c>
      <c r="K873" s="41" t="s">
        <v>783</v>
      </c>
      <c r="L873" s="41"/>
      <c r="M873" s="41" t="s">
        <v>878</v>
      </c>
      <c r="N873" s="41" t="s">
        <v>30</v>
      </c>
    </row>
    <row r="874" spans="1:14" s="42" customFormat="1" ht="48">
      <c r="A874" s="41" t="s">
        <v>118</v>
      </c>
      <c r="B874" s="41" t="s">
        <v>364</v>
      </c>
      <c r="C874" s="41" t="s">
        <v>1933</v>
      </c>
      <c r="D874" s="41" t="s">
        <v>1090</v>
      </c>
      <c r="E874" s="41" t="s">
        <v>495</v>
      </c>
      <c r="F874" s="41" t="s">
        <v>3396</v>
      </c>
      <c r="G874" s="41" t="s">
        <v>49</v>
      </c>
      <c r="H874" s="41" t="s">
        <v>21</v>
      </c>
      <c r="I874" s="41" t="s">
        <v>38</v>
      </c>
      <c r="J874" s="41" t="s">
        <v>38</v>
      </c>
      <c r="K874" s="41" t="s">
        <v>802</v>
      </c>
      <c r="L874" s="41">
        <v>657122</v>
      </c>
      <c r="M874" s="41" t="s">
        <v>878</v>
      </c>
      <c r="N874" s="41" t="s">
        <v>30</v>
      </c>
    </row>
    <row r="875" spans="1:14" s="42" customFormat="1" ht="36">
      <c r="A875" s="41" t="s">
        <v>118</v>
      </c>
      <c r="B875" s="41" t="s">
        <v>364</v>
      </c>
      <c r="C875" s="41" t="s">
        <v>1207</v>
      </c>
      <c r="D875" s="41" t="s">
        <v>1383</v>
      </c>
      <c r="E875" s="41" t="s">
        <v>1429</v>
      </c>
      <c r="F875" s="41" t="s">
        <v>3401</v>
      </c>
      <c r="G875" s="41" t="s">
        <v>49</v>
      </c>
      <c r="H875" s="41" t="s">
        <v>21</v>
      </c>
      <c r="I875" s="41" t="s">
        <v>38</v>
      </c>
      <c r="J875" s="41" t="s">
        <v>38</v>
      </c>
      <c r="K875" s="41" t="s">
        <v>802</v>
      </c>
      <c r="L875" s="41">
        <v>657122</v>
      </c>
      <c r="M875" s="41" t="s">
        <v>878</v>
      </c>
      <c r="N875" s="41" t="s">
        <v>30</v>
      </c>
    </row>
    <row r="876" spans="1:14" s="42" customFormat="1" ht="24">
      <c r="A876" s="41" t="s">
        <v>118</v>
      </c>
      <c r="B876" s="41" t="s">
        <v>364</v>
      </c>
      <c r="C876" s="41" t="s">
        <v>1932</v>
      </c>
      <c r="D876" s="41" t="s">
        <v>1365</v>
      </c>
      <c r="E876" s="41">
        <f>86-1-3085301144</f>
        <v>-3085301059</v>
      </c>
      <c r="F876" s="41" t="s">
        <v>3392</v>
      </c>
      <c r="G876" s="41" t="s">
        <v>49</v>
      </c>
      <c r="H876" s="41" t="s">
        <v>22</v>
      </c>
      <c r="I876" s="41" t="s">
        <v>24</v>
      </c>
      <c r="J876" s="41" t="s">
        <v>592</v>
      </c>
      <c r="K876" s="41" t="s">
        <v>799</v>
      </c>
      <c r="L876" s="41"/>
      <c r="M876" s="41" t="s">
        <v>878</v>
      </c>
      <c r="N876" s="41" t="s">
        <v>30</v>
      </c>
    </row>
    <row r="877" spans="1:14" s="42" customFormat="1" ht="36">
      <c r="A877" s="41" t="s">
        <v>118</v>
      </c>
      <c r="B877" s="41" t="s">
        <v>364</v>
      </c>
      <c r="C877" s="41" t="s">
        <v>1203</v>
      </c>
      <c r="D877" s="41" t="s">
        <v>1378</v>
      </c>
      <c r="E877" s="41" t="s">
        <v>491</v>
      </c>
      <c r="F877" s="41" t="s">
        <v>3402</v>
      </c>
      <c r="G877" s="41" t="s">
        <v>49</v>
      </c>
      <c r="H877" s="41" t="s">
        <v>22</v>
      </c>
      <c r="I877" s="41" t="s">
        <v>8</v>
      </c>
      <c r="J877" s="41" t="s">
        <v>1263</v>
      </c>
      <c r="K877" s="41" t="s">
        <v>783</v>
      </c>
      <c r="L877" s="41"/>
      <c r="M877" s="41" t="s">
        <v>878</v>
      </c>
      <c r="N877" s="41" t="s">
        <v>30</v>
      </c>
    </row>
    <row r="878" spans="1:14" s="42" customFormat="1" ht="24">
      <c r="A878" s="41" t="s">
        <v>118</v>
      </c>
      <c r="B878" s="41" t="s">
        <v>364</v>
      </c>
      <c r="C878" s="41" t="s">
        <v>1934</v>
      </c>
      <c r="D878" s="41" t="s">
        <v>1935</v>
      </c>
      <c r="E878" s="41" t="s">
        <v>496</v>
      </c>
      <c r="F878" s="41" t="s">
        <v>3391</v>
      </c>
      <c r="G878" s="41" t="s">
        <v>49</v>
      </c>
      <c r="H878" s="41" t="s">
        <v>23</v>
      </c>
      <c r="I878" s="41" t="s">
        <v>38</v>
      </c>
      <c r="J878" s="41" t="s">
        <v>621</v>
      </c>
      <c r="K878" s="41" t="s">
        <v>3403</v>
      </c>
      <c r="L878" s="41"/>
      <c r="M878" s="41" t="s">
        <v>878</v>
      </c>
      <c r="N878" s="41" t="s">
        <v>30</v>
      </c>
    </row>
    <row r="879" spans="1:14" s="42" customFormat="1" ht="24">
      <c r="A879" s="41" t="s">
        <v>118</v>
      </c>
      <c r="B879" s="41" t="s">
        <v>364</v>
      </c>
      <c r="C879" s="41" t="s">
        <v>1208</v>
      </c>
      <c r="D879" s="41" t="s">
        <v>1384</v>
      </c>
      <c r="E879" s="41" t="s">
        <v>1429</v>
      </c>
      <c r="F879" s="41" t="s">
        <v>3391</v>
      </c>
      <c r="G879" s="41" t="s">
        <v>49</v>
      </c>
      <c r="H879" s="41" t="s">
        <v>21</v>
      </c>
      <c r="I879" s="41" t="s">
        <v>38</v>
      </c>
      <c r="J879" s="41" t="s">
        <v>38</v>
      </c>
      <c r="K879" s="41" t="s">
        <v>802</v>
      </c>
      <c r="L879" s="41">
        <v>657122</v>
      </c>
      <c r="M879" s="41" t="s">
        <v>878</v>
      </c>
      <c r="N879" s="41" t="s">
        <v>30</v>
      </c>
    </row>
    <row r="880" spans="1:14" s="42" customFormat="1" ht="24">
      <c r="A880" s="41" t="s">
        <v>118</v>
      </c>
      <c r="B880" s="41" t="s">
        <v>364</v>
      </c>
      <c r="C880" s="41" t="s">
        <v>1932</v>
      </c>
      <c r="D880" s="41" t="s">
        <v>1365</v>
      </c>
      <c r="E880" s="41">
        <f>86-1-8798915833-4</f>
        <v>-8798915752</v>
      </c>
      <c r="F880" s="41" t="s">
        <v>3392</v>
      </c>
      <c r="G880" s="41" t="s">
        <v>49</v>
      </c>
      <c r="H880" s="41" t="s">
        <v>22</v>
      </c>
      <c r="I880" s="41" t="s">
        <v>24</v>
      </c>
      <c r="J880" s="41" t="s">
        <v>593</v>
      </c>
      <c r="K880" s="41" t="s">
        <v>800</v>
      </c>
      <c r="L880" s="41"/>
      <c r="M880" s="41" t="s">
        <v>878</v>
      </c>
      <c r="N880" s="41" t="s">
        <v>30</v>
      </c>
    </row>
    <row r="881" spans="1:14" s="42" customFormat="1" ht="24">
      <c r="A881" s="41" t="s">
        <v>118</v>
      </c>
      <c r="B881" s="41" t="s">
        <v>364</v>
      </c>
      <c r="C881" s="41" t="s">
        <v>1204</v>
      </c>
      <c r="D881" s="41" t="s">
        <v>1379</v>
      </c>
      <c r="E881" s="41" t="s">
        <v>491</v>
      </c>
      <c r="F881" s="41" t="s">
        <v>3393</v>
      </c>
      <c r="G881" s="41" t="s">
        <v>49</v>
      </c>
      <c r="H881" s="41" t="s">
        <v>22</v>
      </c>
      <c r="I881" s="41" t="s">
        <v>8</v>
      </c>
      <c r="J881" s="41" t="s">
        <v>1263</v>
      </c>
      <c r="K881" s="41" t="s">
        <v>783</v>
      </c>
      <c r="L881" s="41"/>
      <c r="M881" s="41" t="s">
        <v>878</v>
      </c>
      <c r="N881" s="41" t="s">
        <v>30</v>
      </c>
    </row>
    <row r="882" spans="1:14" s="42" customFormat="1" ht="24">
      <c r="A882" s="41" t="s">
        <v>118</v>
      </c>
      <c r="B882" s="41" t="s">
        <v>364</v>
      </c>
      <c r="C882" s="41" t="s">
        <v>1934</v>
      </c>
      <c r="D882" s="41" t="s">
        <v>1935</v>
      </c>
      <c r="E882" s="41" t="s">
        <v>497</v>
      </c>
      <c r="F882" s="41" t="s">
        <v>3391</v>
      </c>
      <c r="G882" s="41" t="s">
        <v>49</v>
      </c>
      <c r="H882" s="41" t="s">
        <v>23</v>
      </c>
      <c r="I882" s="41" t="s">
        <v>38</v>
      </c>
      <c r="J882" s="41" t="s">
        <v>622</v>
      </c>
      <c r="K882" s="41" t="s">
        <v>3394</v>
      </c>
      <c r="L882" s="41"/>
      <c r="M882" s="41" t="s">
        <v>878</v>
      </c>
      <c r="N882" s="41" t="s">
        <v>30</v>
      </c>
    </row>
    <row r="883" spans="1:14" s="42" customFormat="1" ht="48">
      <c r="A883" s="41" t="s">
        <v>118</v>
      </c>
      <c r="B883" s="41" t="s">
        <v>364</v>
      </c>
      <c r="C883" s="41" t="s">
        <v>1938</v>
      </c>
      <c r="D883" s="41" t="s">
        <v>1386</v>
      </c>
      <c r="E883" s="41" t="s">
        <v>1429</v>
      </c>
      <c r="F883" s="41" t="s">
        <v>3395</v>
      </c>
      <c r="G883" s="41" t="s">
        <v>49</v>
      </c>
      <c r="H883" s="41" t="s">
        <v>21</v>
      </c>
      <c r="I883" s="41" t="s">
        <v>38</v>
      </c>
      <c r="J883" s="41" t="s">
        <v>38</v>
      </c>
      <c r="K883" s="41" t="s">
        <v>802</v>
      </c>
      <c r="L883" s="41">
        <v>657122</v>
      </c>
      <c r="M883" s="41" t="s">
        <v>878</v>
      </c>
      <c r="N883" s="41" t="s">
        <v>30</v>
      </c>
    </row>
    <row r="884" spans="1:14" s="42" customFormat="1" ht="24">
      <c r="A884" s="41" t="s">
        <v>118</v>
      </c>
      <c r="B884" s="41" t="s">
        <v>364</v>
      </c>
      <c r="C884" s="41" t="s">
        <v>1930</v>
      </c>
      <c r="D884" s="41" t="s">
        <v>1365</v>
      </c>
      <c r="E884" s="41" t="s">
        <v>494</v>
      </c>
      <c r="F884" s="41" t="s">
        <v>1931</v>
      </c>
      <c r="G884" s="41" t="s">
        <v>49</v>
      </c>
      <c r="H884" s="41" t="s">
        <v>22</v>
      </c>
      <c r="I884" s="41" t="s">
        <v>24</v>
      </c>
      <c r="J884" s="41" t="s">
        <v>594</v>
      </c>
      <c r="K884" s="41" t="s">
        <v>801</v>
      </c>
      <c r="L884" s="41"/>
      <c r="M884" s="41" t="s">
        <v>878</v>
      </c>
      <c r="N884" s="41" t="s">
        <v>30</v>
      </c>
    </row>
    <row r="885" spans="1:14" s="42" customFormat="1" ht="24">
      <c r="A885" s="41" t="s">
        <v>118</v>
      </c>
      <c r="B885" s="41" t="s">
        <v>364</v>
      </c>
      <c r="C885" s="41" t="s">
        <v>1928</v>
      </c>
      <c r="D885" s="41" t="s">
        <v>1923</v>
      </c>
      <c r="E885" s="41" t="s">
        <v>492</v>
      </c>
      <c r="F885" s="41" t="s">
        <v>1929</v>
      </c>
      <c r="G885" s="41" t="s">
        <v>49</v>
      </c>
      <c r="H885" s="41" t="s">
        <v>22</v>
      </c>
      <c r="I885" s="41" t="s">
        <v>8</v>
      </c>
      <c r="J885" s="41" t="s">
        <v>526</v>
      </c>
      <c r="K885" s="41" t="s">
        <v>784</v>
      </c>
      <c r="L885" s="41"/>
      <c r="M885" s="41" t="s">
        <v>878</v>
      </c>
      <c r="N885" s="41" t="s">
        <v>30</v>
      </c>
    </row>
    <row r="886" spans="1:14" s="42" customFormat="1" ht="24">
      <c r="A886" s="41" t="s">
        <v>118</v>
      </c>
      <c r="B886" s="41" t="s">
        <v>364</v>
      </c>
      <c r="C886" s="41" t="s">
        <v>1922</v>
      </c>
      <c r="D886" s="41" t="s">
        <v>1923</v>
      </c>
      <c r="E886" s="41" t="s">
        <v>490</v>
      </c>
      <c r="F886" s="41" t="s">
        <v>1924</v>
      </c>
      <c r="G886" s="41" t="s">
        <v>49</v>
      </c>
      <c r="H886" s="41" t="s">
        <v>22</v>
      </c>
      <c r="I886" s="41" t="s">
        <v>6</v>
      </c>
      <c r="J886" s="41" t="s">
        <v>534</v>
      </c>
      <c r="K886" s="41" t="s">
        <v>782</v>
      </c>
      <c r="L886" s="41"/>
      <c r="M886" s="41" t="s">
        <v>878</v>
      </c>
      <c r="N886" s="41" t="s">
        <v>30</v>
      </c>
    </row>
    <row r="887" spans="1:14" s="42" customFormat="1" ht="48">
      <c r="A887" s="41" t="s">
        <v>118</v>
      </c>
      <c r="B887" s="41" t="s">
        <v>364</v>
      </c>
      <c r="C887" s="41" t="s">
        <v>1209</v>
      </c>
      <c r="D887" s="41" t="s">
        <v>1310</v>
      </c>
      <c r="E887" s="41" t="s">
        <v>1429</v>
      </c>
      <c r="F887" s="41" t="s">
        <v>3396</v>
      </c>
      <c r="G887" s="41" t="s">
        <v>49</v>
      </c>
      <c r="H887" s="41" t="s">
        <v>21</v>
      </c>
      <c r="I887" s="41" t="s">
        <v>38</v>
      </c>
      <c r="J887" s="41" t="s">
        <v>38</v>
      </c>
      <c r="K887" s="41" t="s">
        <v>802</v>
      </c>
      <c r="L887" s="41">
        <v>657122</v>
      </c>
      <c r="M887" s="41" t="s">
        <v>878</v>
      </c>
      <c r="N887" s="41" t="s">
        <v>30</v>
      </c>
    </row>
    <row r="888" spans="1:14" s="42" customFormat="1" ht="36">
      <c r="A888" s="41" t="s">
        <v>118</v>
      </c>
      <c r="B888" s="41" t="s">
        <v>364</v>
      </c>
      <c r="C888" s="41" t="s">
        <v>1205</v>
      </c>
      <c r="D888" s="41" t="s">
        <v>1381</v>
      </c>
      <c r="E888" s="41" t="s">
        <v>1428</v>
      </c>
      <c r="F888" s="41" t="s">
        <v>3397</v>
      </c>
      <c r="G888" s="41" t="s">
        <v>49</v>
      </c>
      <c r="H888" s="41" t="s">
        <v>22</v>
      </c>
      <c r="I888" s="41" t="s">
        <v>24</v>
      </c>
      <c r="J888" s="41" t="s">
        <v>1265</v>
      </c>
      <c r="K888" s="41" t="s">
        <v>801</v>
      </c>
      <c r="L888" s="41"/>
      <c r="M888" s="41" t="s">
        <v>878</v>
      </c>
      <c r="N888" s="41" t="s">
        <v>30</v>
      </c>
    </row>
    <row r="889" spans="1:14" s="42" customFormat="1" ht="24">
      <c r="A889" s="41" t="s">
        <v>119</v>
      </c>
      <c r="B889" s="41" t="s">
        <v>365</v>
      </c>
      <c r="C889" s="41" t="s">
        <v>1789</v>
      </c>
      <c r="D889" s="41" t="s">
        <v>843</v>
      </c>
      <c r="E889" s="41" t="s">
        <v>498</v>
      </c>
      <c r="F889" s="41" t="s">
        <v>3406</v>
      </c>
      <c r="G889" s="41" t="s">
        <v>3</v>
      </c>
      <c r="H889" s="41" t="s">
        <v>22</v>
      </c>
      <c r="I889" s="41" t="s">
        <v>27</v>
      </c>
      <c r="J889" s="41" t="s">
        <v>538</v>
      </c>
      <c r="K889" s="41" t="s">
        <v>757</v>
      </c>
      <c r="L889" s="41"/>
      <c r="M889" s="41" t="s">
        <v>879</v>
      </c>
      <c r="N889" s="41" t="s">
        <v>933</v>
      </c>
    </row>
    <row r="890" spans="1:14" s="42" customFormat="1" ht="36">
      <c r="A890" s="41" t="s">
        <v>119</v>
      </c>
      <c r="B890" s="41" t="s">
        <v>365</v>
      </c>
      <c r="C890" s="41" t="s">
        <v>1789</v>
      </c>
      <c r="D890" s="41" t="s">
        <v>843</v>
      </c>
      <c r="E890" s="41" t="s">
        <v>3407</v>
      </c>
      <c r="F890" s="41" t="s">
        <v>3408</v>
      </c>
      <c r="G890" s="41" t="s">
        <v>3</v>
      </c>
      <c r="H890" s="41" t="s">
        <v>21</v>
      </c>
      <c r="I890" s="41" t="s">
        <v>38</v>
      </c>
      <c r="J890" s="41" t="s">
        <v>38</v>
      </c>
      <c r="K890" s="41" t="s">
        <v>3409</v>
      </c>
      <c r="L890" s="41"/>
      <c r="M890" s="41" t="s">
        <v>879</v>
      </c>
      <c r="N890" s="41" t="s">
        <v>933</v>
      </c>
    </row>
    <row r="891" spans="1:14" s="42" customFormat="1" ht="48">
      <c r="A891" s="41" t="s">
        <v>119</v>
      </c>
      <c r="B891" s="41" t="s">
        <v>365</v>
      </c>
      <c r="C891" s="41" t="s">
        <v>1551</v>
      </c>
      <c r="D891" s="41" t="s">
        <v>1646</v>
      </c>
      <c r="E891" s="41" t="s">
        <v>1736</v>
      </c>
      <c r="F891" s="41" t="s">
        <v>3404</v>
      </c>
      <c r="G891" s="41" t="s">
        <v>3</v>
      </c>
      <c r="H891" s="41" t="s">
        <v>21</v>
      </c>
      <c r="I891" s="41" t="s">
        <v>38</v>
      </c>
      <c r="J891" s="41" t="s">
        <v>38</v>
      </c>
      <c r="K891" s="41" t="s">
        <v>758</v>
      </c>
      <c r="L891" s="41"/>
      <c r="M891" s="41" t="s">
        <v>879</v>
      </c>
      <c r="N891" s="41" t="s">
        <v>933</v>
      </c>
    </row>
    <row r="892" spans="1:14" s="42" customFormat="1" ht="24">
      <c r="A892" s="41" t="s">
        <v>119</v>
      </c>
      <c r="B892" s="41" t="s">
        <v>365</v>
      </c>
      <c r="C892" s="41" t="s">
        <v>1524</v>
      </c>
      <c r="D892" s="41" t="s">
        <v>1049</v>
      </c>
      <c r="E892" s="41" t="s">
        <v>1735</v>
      </c>
      <c r="F892" s="41" t="s">
        <v>3405</v>
      </c>
      <c r="G892" s="41" t="s">
        <v>3</v>
      </c>
      <c r="H892" s="41" t="s">
        <v>22</v>
      </c>
      <c r="I892" s="41" t="s">
        <v>27</v>
      </c>
      <c r="J892" s="41" t="s">
        <v>538</v>
      </c>
      <c r="K892" s="41" t="s">
        <v>757</v>
      </c>
      <c r="L892" s="41"/>
      <c r="M892" s="41" t="s">
        <v>879</v>
      </c>
      <c r="N892" s="41" t="s">
        <v>933</v>
      </c>
    </row>
    <row r="893" spans="1:14" s="42" customFormat="1" ht="24">
      <c r="A893" s="41" t="s">
        <v>120</v>
      </c>
      <c r="B893" s="41" t="s">
        <v>366</v>
      </c>
      <c r="C893" s="41" t="s">
        <v>1281</v>
      </c>
      <c r="D893" s="41" t="s">
        <v>1387</v>
      </c>
      <c r="E893" s="41" t="s">
        <v>1454</v>
      </c>
      <c r="F893" s="41"/>
      <c r="G893" s="41" t="s">
        <v>49</v>
      </c>
      <c r="H893" s="41" t="s">
        <v>22</v>
      </c>
      <c r="I893" s="41" t="s">
        <v>28</v>
      </c>
      <c r="J893" s="41" t="s">
        <v>595</v>
      </c>
      <c r="K893" s="41"/>
      <c r="L893" s="41"/>
      <c r="M893" s="41"/>
      <c r="N893" s="41" t="s">
        <v>52</v>
      </c>
    </row>
    <row r="894" spans="1:14" s="42" customFormat="1" ht="24">
      <c r="A894" s="41" t="s">
        <v>120</v>
      </c>
      <c r="B894" s="41" t="s">
        <v>366</v>
      </c>
      <c r="C894" s="41" t="s">
        <v>1291</v>
      </c>
      <c r="D894" s="41" t="s">
        <v>1387</v>
      </c>
      <c r="E894" s="41">
        <v>553295</v>
      </c>
      <c r="F894" s="41"/>
      <c r="G894" s="41" t="s">
        <v>49</v>
      </c>
      <c r="H894" s="41" t="s">
        <v>22</v>
      </c>
      <c r="I894" s="41" t="s">
        <v>38</v>
      </c>
      <c r="J894" s="41" t="s">
        <v>1961</v>
      </c>
      <c r="K894" s="41"/>
      <c r="L894" s="41"/>
      <c r="M894" s="41"/>
      <c r="N894" s="41" t="s">
        <v>52</v>
      </c>
    </row>
    <row r="895" spans="1:14" s="42" customFormat="1" ht="24">
      <c r="A895" s="41" t="s">
        <v>120</v>
      </c>
      <c r="B895" s="41" t="s">
        <v>366</v>
      </c>
      <c r="C895" s="41" t="s">
        <v>1284</v>
      </c>
      <c r="D895" s="41" t="s">
        <v>1388</v>
      </c>
      <c r="E895" s="41" t="s">
        <v>2239</v>
      </c>
      <c r="F895" s="41"/>
      <c r="G895" s="41" t="s">
        <v>49</v>
      </c>
      <c r="H895" s="41" t="s">
        <v>22</v>
      </c>
      <c r="I895" s="41" t="s">
        <v>7</v>
      </c>
      <c r="J895" s="41" t="s">
        <v>585</v>
      </c>
      <c r="K895" s="41"/>
      <c r="L895" s="41"/>
      <c r="M895" s="41"/>
      <c r="N895" s="41" t="s">
        <v>52</v>
      </c>
    </row>
    <row r="896" spans="1:14" s="42" customFormat="1" ht="24">
      <c r="A896" s="41" t="s">
        <v>120</v>
      </c>
      <c r="B896" s="41" t="s">
        <v>366</v>
      </c>
      <c r="C896" s="41" t="s">
        <v>1789</v>
      </c>
      <c r="D896" s="41" t="s">
        <v>843</v>
      </c>
      <c r="E896" s="41" t="s">
        <v>3420</v>
      </c>
      <c r="F896" s="41" t="s">
        <v>3421</v>
      </c>
      <c r="G896" s="41" t="s">
        <v>49</v>
      </c>
      <c r="H896" s="41" t="s">
        <v>22</v>
      </c>
      <c r="I896" s="41" t="s">
        <v>27</v>
      </c>
      <c r="J896" s="41" t="s">
        <v>538</v>
      </c>
      <c r="K896" s="41" t="s">
        <v>759</v>
      </c>
      <c r="L896" s="41"/>
      <c r="M896" s="41"/>
      <c r="N896" s="41" t="s">
        <v>52</v>
      </c>
    </row>
    <row r="897" spans="1:14" s="42" customFormat="1" ht="24">
      <c r="A897" s="41" t="s">
        <v>120</v>
      </c>
      <c r="B897" s="41" t="s">
        <v>366</v>
      </c>
      <c r="C897" s="41" t="s">
        <v>1283</v>
      </c>
      <c r="D897" s="41" t="s">
        <v>1387</v>
      </c>
      <c r="E897" s="41" t="s">
        <v>1455</v>
      </c>
      <c r="F897" s="41"/>
      <c r="G897" s="41" t="s">
        <v>49</v>
      </c>
      <c r="H897" s="41" t="s">
        <v>22</v>
      </c>
      <c r="I897" s="41" t="s">
        <v>7</v>
      </c>
      <c r="J897" s="41" t="s">
        <v>565</v>
      </c>
      <c r="K897" s="41"/>
      <c r="L897" s="41"/>
      <c r="M897" s="41"/>
      <c r="N897" s="41" t="s">
        <v>52</v>
      </c>
    </row>
    <row r="898" spans="1:14" s="42" customFormat="1" ht="24">
      <c r="A898" s="41" t="s">
        <v>120</v>
      </c>
      <c r="B898" s="41" t="s">
        <v>366</v>
      </c>
      <c r="C898" s="41" t="s">
        <v>1274</v>
      </c>
      <c r="D898" s="41" t="s">
        <v>1387</v>
      </c>
      <c r="E898" s="41" t="s">
        <v>2237</v>
      </c>
      <c r="F898" s="41"/>
      <c r="G898" s="41" t="s">
        <v>49</v>
      </c>
      <c r="H898" s="41" t="s">
        <v>22</v>
      </c>
      <c r="I898" s="41" t="s">
        <v>27</v>
      </c>
      <c r="J898" s="41" t="s">
        <v>531</v>
      </c>
      <c r="K898" s="41" t="s">
        <v>762</v>
      </c>
      <c r="L898" s="41"/>
      <c r="M898" s="41"/>
      <c r="N898" s="41" t="s">
        <v>52</v>
      </c>
    </row>
    <row r="899" spans="1:14" s="42" customFormat="1" ht="24">
      <c r="A899" s="41" t="s">
        <v>120</v>
      </c>
      <c r="B899" s="41" t="s">
        <v>366</v>
      </c>
      <c r="C899" s="41" t="s">
        <v>1288</v>
      </c>
      <c r="D899" s="41" t="s">
        <v>1387</v>
      </c>
      <c r="E899" s="41" t="s">
        <v>1456</v>
      </c>
      <c r="F899" s="41"/>
      <c r="G899" s="41" t="s">
        <v>49</v>
      </c>
      <c r="H899" s="41" t="s">
        <v>22</v>
      </c>
      <c r="I899" s="41" t="s">
        <v>20</v>
      </c>
      <c r="J899" s="41" t="s">
        <v>626</v>
      </c>
      <c r="K899" s="41"/>
      <c r="L899" s="41"/>
      <c r="M899" s="41"/>
      <c r="N899" s="41" t="s">
        <v>52</v>
      </c>
    </row>
    <row r="900" spans="1:14" s="42" customFormat="1" ht="24">
      <c r="A900" s="41" t="s">
        <v>120</v>
      </c>
      <c r="B900" s="41" t="s">
        <v>366</v>
      </c>
      <c r="C900" s="41" t="s">
        <v>1285</v>
      </c>
      <c r="D900" s="41" t="s">
        <v>1387</v>
      </c>
      <c r="E900" s="41" t="s">
        <v>2225</v>
      </c>
      <c r="F900" s="41"/>
      <c r="G900" s="41" t="s">
        <v>49</v>
      </c>
      <c r="H900" s="41" t="s">
        <v>22</v>
      </c>
      <c r="I900" s="41" t="s">
        <v>7</v>
      </c>
      <c r="J900" s="41" t="s">
        <v>569</v>
      </c>
      <c r="K900" s="41"/>
      <c r="L900" s="41"/>
      <c r="M900" s="41"/>
      <c r="N900" s="41" t="s">
        <v>52</v>
      </c>
    </row>
    <row r="901" spans="1:14" s="42" customFormat="1" ht="48">
      <c r="A901" s="41" t="s">
        <v>120</v>
      </c>
      <c r="B901" s="41" t="s">
        <v>366</v>
      </c>
      <c r="C901" s="41" t="s">
        <v>1294</v>
      </c>
      <c r="D901" s="41" t="s">
        <v>1391</v>
      </c>
      <c r="E901" s="41" t="s">
        <v>3422</v>
      </c>
      <c r="F901" s="41" t="s">
        <v>3423</v>
      </c>
      <c r="G901" s="41" t="s">
        <v>49</v>
      </c>
      <c r="H901" s="41" t="s">
        <v>21</v>
      </c>
      <c r="I901" s="41" t="s">
        <v>38</v>
      </c>
      <c r="J901" s="41" t="s">
        <v>38</v>
      </c>
      <c r="K901" s="41" t="s">
        <v>763</v>
      </c>
      <c r="L901" s="41">
        <v>401496</v>
      </c>
      <c r="M901" s="41"/>
      <c r="N901" s="41" t="s">
        <v>52</v>
      </c>
    </row>
    <row r="902" spans="1:14" s="42" customFormat="1" ht="24">
      <c r="A902" s="41" t="s">
        <v>120</v>
      </c>
      <c r="B902" s="41" t="s">
        <v>366</v>
      </c>
      <c r="C902" s="41" t="s">
        <v>1789</v>
      </c>
      <c r="D902" s="41" t="s">
        <v>843</v>
      </c>
      <c r="E902" s="41" t="s">
        <v>3424</v>
      </c>
      <c r="F902" s="41"/>
      <c r="G902" s="41" t="s">
        <v>49</v>
      </c>
      <c r="H902" s="41" t="s">
        <v>22</v>
      </c>
      <c r="I902" s="41" t="s">
        <v>27</v>
      </c>
      <c r="J902" s="41" t="s">
        <v>567</v>
      </c>
      <c r="K902" s="41" t="s">
        <v>760</v>
      </c>
      <c r="L902" s="41"/>
      <c r="M902" s="41"/>
      <c r="N902" s="41" t="s">
        <v>52</v>
      </c>
    </row>
    <row r="903" spans="1:14" s="42" customFormat="1" ht="24">
      <c r="A903" s="41" t="s">
        <v>120</v>
      </c>
      <c r="B903" s="41" t="s">
        <v>366</v>
      </c>
      <c r="C903" s="41" t="s">
        <v>1273</v>
      </c>
      <c r="D903" s="41" t="s">
        <v>1387</v>
      </c>
      <c r="E903" s="41" t="s">
        <v>2232</v>
      </c>
      <c r="F903" s="41"/>
      <c r="G903" s="41" t="s">
        <v>49</v>
      </c>
      <c r="H903" s="41" t="s">
        <v>22</v>
      </c>
      <c r="I903" s="41" t="s">
        <v>27</v>
      </c>
      <c r="J903" s="41" t="s">
        <v>591</v>
      </c>
      <c r="K903" s="41"/>
      <c r="L903" s="41"/>
      <c r="M903" s="41"/>
      <c r="N903" s="41" t="s">
        <v>52</v>
      </c>
    </row>
    <row r="904" spans="1:14" s="42" customFormat="1" ht="24">
      <c r="A904" s="41" t="s">
        <v>120</v>
      </c>
      <c r="B904" s="41" t="s">
        <v>366</v>
      </c>
      <c r="C904" s="41" t="s">
        <v>1287</v>
      </c>
      <c r="D904" s="41" t="s">
        <v>1387</v>
      </c>
      <c r="E904" s="41" t="s">
        <v>2238</v>
      </c>
      <c r="F904" s="41"/>
      <c r="G904" s="41" t="s">
        <v>49</v>
      </c>
      <c r="H904" s="41" t="s">
        <v>22</v>
      </c>
      <c r="I904" s="41" t="s">
        <v>20</v>
      </c>
      <c r="J904" s="41" t="s">
        <v>571</v>
      </c>
      <c r="K904" s="41"/>
      <c r="L904" s="41"/>
      <c r="M904" s="41"/>
      <c r="N904" s="41" t="s">
        <v>52</v>
      </c>
    </row>
    <row r="905" spans="1:14" s="42" customFormat="1" ht="24">
      <c r="A905" s="41" t="s">
        <v>120</v>
      </c>
      <c r="B905" s="41" t="s">
        <v>366</v>
      </c>
      <c r="C905" s="41" t="s">
        <v>1286</v>
      </c>
      <c r="D905" s="41" t="s">
        <v>1387</v>
      </c>
      <c r="E905" s="41" t="s">
        <v>2229</v>
      </c>
      <c r="F905" s="41"/>
      <c r="G905" s="41" t="s">
        <v>49</v>
      </c>
      <c r="H905" s="41" t="s">
        <v>22</v>
      </c>
      <c r="I905" s="41" t="s">
        <v>20</v>
      </c>
      <c r="J905" s="41" t="s">
        <v>536</v>
      </c>
      <c r="K905" s="41"/>
      <c r="L905" s="41"/>
      <c r="M905" s="41"/>
      <c r="N905" s="41" t="s">
        <v>52</v>
      </c>
    </row>
    <row r="906" spans="1:14" s="42" customFormat="1" ht="24">
      <c r="A906" s="41" t="s">
        <v>120</v>
      </c>
      <c r="B906" s="41" t="s">
        <v>366</v>
      </c>
      <c r="C906" s="41" t="s">
        <v>1280</v>
      </c>
      <c r="D906" s="41" t="s">
        <v>1387</v>
      </c>
      <c r="E906" s="41" t="s">
        <v>2226</v>
      </c>
      <c r="F906" s="41"/>
      <c r="G906" s="41" t="s">
        <v>49</v>
      </c>
      <c r="H906" s="41" t="s">
        <v>22</v>
      </c>
      <c r="I906" s="41" t="s">
        <v>28</v>
      </c>
      <c r="J906" s="41" t="s">
        <v>28</v>
      </c>
      <c r="K906" s="41"/>
      <c r="L906" s="41"/>
      <c r="M906" s="41"/>
      <c r="N906" s="41" t="s">
        <v>52</v>
      </c>
    </row>
    <row r="907" spans="1:14" s="42" customFormat="1" ht="24">
      <c r="A907" s="41" t="s">
        <v>120</v>
      </c>
      <c r="B907" s="41" t="s">
        <v>366</v>
      </c>
      <c r="C907" s="41" t="s">
        <v>1271</v>
      </c>
      <c r="D907" s="41" t="s">
        <v>1387</v>
      </c>
      <c r="E907" s="41" t="s">
        <v>2234</v>
      </c>
      <c r="F907" s="41"/>
      <c r="G907" s="41" t="s">
        <v>49</v>
      </c>
      <c r="H907" s="41" t="s">
        <v>22</v>
      </c>
      <c r="I907" s="41" t="s">
        <v>27</v>
      </c>
      <c r="J907" s="41" t="s">
        <v>567</v>
      </c>
      <c r="K907" s="41" t="s">
        <v>760</v>
      </c>
      <c r="L907" s="41"/>
      <c r="M907" s="41"/>
      <c r="N907" s="41" t="s">
        <v>52</v>
      </c>
    </row>
    <row r="908" spans="1:14" s="42" customFormat="1" ht="24">
      <c r="A908" s="41" t="s">
        <v>120</v>
      </c>
      <c r="B908" s="41" t="s">
        <v>366</v>
      </c>
      <c r="C908" s="41" t="s">
        <v>1789</v>
      </c>
      <c r="D908" s="41" t="s">
        <v>843</v>
      </c>
      <c r="E908" s="41" t="s">
        <v>3426</v>
      </c>
      <c r="F908" s="41" t="s">
        <v>3427</v>
      </c>
      <c r="G908" s="41" t="s">
        <v>49</v>
      </c>
      <c r="H908" s="41" t="s">
        <v>22</v>
      </c>
      <c r="I908" s="41" t="s">
        <v>27</v>
      </c>
      <c r="J908" s="41" t="s">
        <v>530</v>
      </c>
      <c r="K908" s="41" t="s">
        <v>761</v>
      </c>
      <c r="L908" s="41"/>
      <c r="M908" s="41"/>
      <c r="N908" s="41" t="s">
        <v>52</v>
      </c>
    </row>
    <row r="909" spans="1:14" s="42" customFormat="1" ht="48">
      <c r="A909" s="41" t="s">
        <v>120</v>
      </c>
      <c r="B909" s="41" t="s">
        <v>366</v>
      </c>
      <c r="C909" s="41" t="s">
        <v>1293</v>
      </c>
      <c r="D909" s="41" t="s">
        <v>1390</v>
      </c>
      <c r="E909" s="41" t="s">
        <v>520</v>
      </c>
      <c r="F909" s="41" t="s">
        <v>3425</v>
      </c>
      <c r="G909" s="41" t="s">
        <v>49</v>
      </c>
      <c r="H909" s="41" t="s">
        <v>21</v>
      </c>
      <c r="I909" s="41" t="s">
        <v>38</v>
      </c>
      <c r="J909" s="41" t="s">
        <v>38</v>
      </c>
      <c r="K909" s="41" t="s">
        <v>763</v>
      </c>
      <c r="L909" s="41">
        <v>401496</v>
      </c>
      <c r="M909" s="41"/>
      <c r="N909" s="41" t="s">
        <v>52</v>
      </c>
    </row>
    <row r="910" spans="1:14" s="42" customFormat="1" ht="24">
      <c r="A910" s="41" t="s">
        <v>120</v>
      </c>
      <c r="B910" s="41" t="s">
        <v>366</v>
      </c>
      <c r="C910" s="41" t="s">
        <v>1282</v>
      </c>
      <c r="D910" s="41" t="s">
        <v>1387</v>
      </c>
      <c r="E910" s="41" t="s">
        <v>3428</v>
      </c>
      <c r="F910" s="41"/>
      <c r="G910" s="41" t="s">
        <v>49</v>
      </c>
      <c r="H910" s="41" t="s">
        <v>22</v>
      </c>
      <c r="I910" s="41" t="s">
        <v>28</v>
      </c>
      <c r="J910" s="41" t="s">
        <v>28</v>
      </c>
      <c r="K910" s="41"/>
      <c r="L910" s="41"/>
      <c r="M910" s="41"/>
      <c r="N910" s="41" t="s">
        <v>52</v>
      </c>
    </row>
    <row r="911" spans="1:14" s="42" customFormat="1" ht="24">
      <c r="A911" s="41" t="s">
        <v>120</v>
      </c>
      <c r="B911" s="41" t="s">
        <v>366</v>
      </c>
      <c r="C911" s="41" t="s">
        <v>1290</v>
      </c>
      <c r="D911" s="41" t="s">
        <v>1387</v>
      </c>
      <c r="E911" s="41" t="s">
        <v>1457</v>
      </c>
      <c r="F911" s="41"/>
      <c r="G911" s="41" t="s">
        <v>49</v>
      </c>
      <c r="H911" s="41" t="s">
        <v>22</v>
      </c>
      <c r="I911" s="41" t="s">
        <v>38</v>
      </c>
      <c r="J911" s="41" t="s">
        <v>1134</v>
      </c>
      <c r="K911" s="41"/>
      <c r="L911" s="41"/>
      <c r="M911" s="41"/>
      <c r="N911" s="41" t="s">
        <v>52</v>
      </c>
    </row>
    <row r="912" spans="1:14" s="42" customFormat="1" ht="48">
      <c r="A912" s="41" t="s">
        <v>120</v>
      </c>
      <c r="B912" s="41" t="s">
        <v>366</v>
      </c>
      <c r="C912" s="41" t="s">
        <v>1292</v>
      </c>
      <c r="D912" s="41" t="s">
        <v>1389</v>
      </c>
      <c r="E912" s="41" t="s">
        <v>3410</v>
      </c>
      <c r="F912" s="41" t="s">
        <v>3411</v>
      </c>
      <c r="G912" s="41" t="s">
        <v>49</v>
      </c>
      <c r="H912" s="41" t="s">
        <v>21</v>
      </c>
      <c r="I912" s="41" t="s">
        <v>38</v>
      </c>
      <c r="J912" s="41" t="s">
        <v>38</v>
      </c>
      <c r="K912" s="41" t="s">
        <v>763</v>
      </c>
      <c r="L912" s="41">
        <v>401496</v>
      </c>
      <c r="M912" s="41"/>
      <c r="N912" s="41" t="s">
        <v>52</v>
      </c>
    </row>
    <row r="913" spans="1:14" s="42" customFormat="1" ht="24">
      <c r="A913" s="41" t="s">
        <v>120</v>
      </c>
      <c r="B913" s="41" t="s">
        <v>366</v>
      </c>
      <c r="C913" s="41" t="s">
        <v>1275</v>
      </c>
      <c r="D913" s="41" t="s">
        <v>1387</v>
      </c>
      <c r="E913" s="41" t="s">
        <v>2235</v>
      </c>
      <c r="F913" s="41"/>
      <c r="G913" s="41" t="s">
        <v>49</v>
      </c>
      <c r="H913" s="41" t="s">
        <v>22</v>
      </c>
      <c r="I913" s="41" t="s">
        <v>18</v>
      </c>
      <c r="J913" s="41" t="s">
        <v>18</v>
      </c>
      <c r="K913" s="41"/>
      <c r="L913" s="41"/>
      <c r="M913" s="41"/>
      <c r="N913" s="41" t="s">
        <v>52</v>
      </c>
    </row>
    <row r="914" spans="1:14" s="42" customFormat="1" ht="24">
      <c r="A914" s="41" t="s">
        <v>120</v>
      </c>
      <c r="B914" s="41" t="s">
        <v>366</v>
      </c>
      <c r="C914" s="41" t="s">
        <v>1789</v>
      </c>
      <c r="D914" s="41" t="s">
        <v>843</v>
      </c>
      <c r="E914" s="41" t="s">
        <v>3413</v>
      </c>
      <c r="F914" s="41" t="s">
        <v>3414</v>
      </c>
      <c r="G914" s="41" t="s">
        <v>49</v>
      </c>
      <c r="H914" s="41" t="s">
        <v>22</v>
      </c>
      <c r="I914" s="41" t="s">
        <v>27</v>
      </c>
      <c r="J914" s="41" t="s">
        <v>531</v>
      </c>
      <c r="K914" s="41" t="s">
        <v>762</v>
      </c>
      <c r="L914" s="41"/>
      <c r="M914" s="41"/>
      <c r="N914" s="41" t="s">
        <v>52</v>
      </c>
    </row>
    <row r="915" spans="1:14" s="42" customFormat="1" ht="24">
      <c r="A915" s="41" t="s">
        <v>120</v>
      </c>
      <c r="B915" s="41" t="s">
        <v>366</v>
      </c>
      <c r="C915" s="41" t="s">
        <v>1289</v>
      </c>
      <c r="D915" s="41" t="s">
        <v>1387</v>
      </c>
      <c r="E915" s="41" t="s">
        <v>2233</v>
      </c>
      <c r="F915" s="41" t="s">
        <v>3412</v>
      </c>
      <c r="G915" s="41" t="s">
        <v>49</v>
      </c>
      <c r="H915" s="41" t="s">
        <v>22</v>
      </c>
      <c r="I915" s="41" t="s">
        <v>38</v>
      </c>
      <c r="J915" s="41" t="s">
        <v>2164</v>
      </c>
      <c r="K915" s="41"/>
      <c r="L915" s="41"/>
      <c r="M915" s="41"/>
      <c r="N915" s="41" t="s">
        <v>52</v>
      </c>
    </row>
    <row r="916" spans="1:14" s="42" customFormat="1" ht="24">
      <c r="A916" s="41" t="s">
        <v>120</v>
      </c>
      <c r="B916" s="41" t="s">
        <v>366</v>
      </c>
      <c r="C916" s="41" t="s">
        <v>1270</v>
      </c>
      <c r="D916" s="41" t="s">
        <v>1387</v>
      </c>
      <c r="E916" s="41" t="s">
        <v>3416</v>
      </c>
      <c r="F916" s="41"/>
      <c r="G916" s="41" t="s">
        <v>49</v>
      </c>
      <c r="H916" s="41" t="s">
        <v>22</v>
      </c>
      <c r="I916" s="41" t="s">
        <v>27</v>
      </c>
      <c r="J916" s="41" t="s">
        <v>538</v>
      </c>
      <c r="K916" s="41" t="s">
        <v>759</v>
      </c>
      <c r="L916" s="41"/>
      <c r="M916" s="41"/>
      <c r="N916" s="41" t="s">
        <v>52</v>
      </c>
    </row>
    <row r="917" spans="1:14" s="42" customFormat="1" ht="24">
      <c r="A917" s="41" t="s">
        <v>120</v>
      </c>
      <c r="B917" s="41" t="s">
        <v>366</v>
      </c>
      <c r="C917" s="41" t="s">
        <v>3415</v>
      </c>
      <c r="D917" s="41" t="s">
        <v>1387</v>
      </c>
      <c r="E917" s="41" t="s">
        <v>2230</v>
      </c>
      <c r="F917" s="41"/>
      <c r="G917" s="41" t="s">
        <v>49</v>
      </c>
      <c r="H917" s="41" t="s">
        <v>22</v>
      </c>
      <c r="I917" s="41" t="s">
        <v>27</v>
      </c>
      <c r="J917" s="41" t="s">
        <v>580</v>
      </c>
      <c r="K917" s="41"/>
      <c r="L917" s="41"/>
      <c r="M917" s="41"/>
      <c r="N917" s="41" t="s">
        <v>52</v>
      </c>
    </row>
    <row r="918" spans="1:14" s="42" customFormat="1" ht="24">
      <c r="A918" s="41" t="s">
        <v>120</v>
      </c>
      <c r="B918" s="41" t="s">
        <v>366</v>
      </c>
      <c r="C918" s="41" t="s">
        <v>1279</v>
      </c>
      <c r="D918" s="41" t="s">
        <v>1387</v>
      </c>
      <c r="E918" s="41" t="s">
        <v>2236</v>
      </c>
      <c r="F918" s="41"/>
      <c r="G918" s="41" t="s">
        <v>49</v>
      </c>
      <c r="H918" s="41" t="s">
        <v>22</v>
      </c>
      <c r="I918" s="41" t="s">
        <v>28</v>
      </c>
      <c r="J918" s="41" t="s">
        <v>28</v>
      </c>
      <c r="K918" s="41"/>
      <c r="L918" s="41"/>
      <c r="M918" s="41"/>
      <c r="N918" s="41" t="s">
        <v>52</v>
      </c>
    </row>
    <row r="919" spans="1:14" s="42" customFormat="1" ht="24">
      <c r="A919" s="41" t="s">
        <v>120</v>
      </c>
      <c r="B919" s="41" t="s">
        <v>366</v>
      </c>
      <c r="C919" s="41" t="s">
        <v>1277</v>
      </c>
      <c r="D919" s="41" t="s">
        <v>1387</v>
      </c>
      <c r="E919" s="41" t="s">
        <v>2227</v>
      </c>
      <c r="F919" s="41"/>
      <c r="G919" s="41" t="s">
        <v>49</v>
      </c>
      <c r="H919" s="41" t="s">
        <v>22</v>
      </c>
      <c r="I919" s="41" t="s">
        <v>29</v>
      </c>
      <c r="J919" s="41" t="s">
        <v>29</v>
      </c>
      <c r="K919" s="41"/>
      <c r="L919" s="41"/>
      <c r="M919" s="41"/>
      <c r="N919" s="41" t="s">
        <v>52</v>
      </c>
    </row>
    <row r="920" spans="1:14" s="42" customFormat="1" ht="36">
      <c r="A920" s="41" t="s">
        <v>120</v>
      </c>
      <c r="B920" s="41" t="s">
        <v>366</v>
      </c>
      <c r="C920" s="41" t="s">
        <v>1789</v>
      </c>
      <c r="D920" s="41" t="s">
        <v>843</v>
      </c>
      <c r="E920" s="41" t="s">
        <v>520</v>
      </c>
      <c r="F920" s="41" t="s">
        <v>3417</v>
      </c>
      <c r="G920" s="41" t="s">
        <v>49</v>
      </c>
      <c r="H920" s="41" t="s">
        <v>21</v>
      </c>
      <c r="I920" s="41" t="s">
        <v>38</v>
      </c>
      <c r="J920" s="41" t="s">
        <v>38</v>
      </c>
      <c r="K920" s="41" t="s">
        <v>763</v>
      </c>
      <c r="L920" s="41">
        <v>401496</v>
      </c>
      <c r="M920" s="41"/>
      <c r="N920" s="41" t="s">
        <v>52</v>
      </c>
    </row>
    <row r="921" spans="1:14" s="42" customFormat="1" ht="24">
      <c r="A921" s="41" t="s">
        <v>120</v>
      </c>
      <c r="B921" s="41" t="s">
        <v>366</v>
      </c>
      <c r="C921" s="41" t="s">
        <v>1276</v>
      </c>
      <c r="D921" s="41" t="s">
        <v>1387</v>
      </c>
      <c r="E921" s="41" t="s">
        <v>1430</v>
      </c>
      <c r="F921" s="41"/>
      <c r="G921" s="41" t="s">
        <v>49</v>
      </c>
      <c r="H921" s="41" t="s">
        <v>22</v>
      </c>
      <c r="I921" s="41" t="s">
        <v>18</v>
      </c>
      <c r="J921" s="41" t="s">
        <v>587</v>
      </c>
      <c r="K921" s="41"/>
      <c r="L921" s="41"/>
      <c r="M921" s="41"/>
      <c r="N921" s="41" t="s">
        <v>52</v>
      </c>
    </row>
    <row r="922" spans="1:14" s="42" customFormat="1" ht="24">
      <c r="A922" s="41" t="s">
        <v>120</v>
      </c>
      <c r="B922" s="41" t="s">
        <v>366</v>
      </c>
      <c r="C922" s="41" t="s">
        <v>1272</v>
      </c>
      <c r="D922" s="41" t="s">
        <v>1387</v>
      </c>
      <c r="E922" s="41" t="s">
        <v>3419</v>
      </c>
      <c r="F922" s="41"/>
      <c r="G922" s="41" t="s">
        <v>49</v>
      </c>
      <c r="H922" s="41" t="s">
        <v>22</v>
      </c>
      <c r="I922" s="41" t="s">
        <v>27</v>
      </c>
      <c r="J922" s="41" t="s">
        <v>530</v>
      </c>
      <c r="K922" s="41" t="s">
        <v>761</v>
      </c>
      <c r="L922" s="41"/>
      <c r="M922" s="41"/>
      <c r="N922" s="41" t="s">
        <v>52</v>
      </c>
    </row>
    <row r="923" spans="1:14" s="42" customFormat="1" ht="24">
      <c r="A923" s="41" t="s">
        <v>120</v>
      </c>
      <c r="B923" s="41" t="s">
        <v>366</v>
      </c>
      <c r="C923" s="41" t="s">
        <v>1296</v>
      </c>
      <c r="D923" s="41" t="s">
        <v>1387</v>
      </c>
      <c r="E923" s="41" t="s">
        <v>2231</v>
      </c>
      <c r="F923" s="41" t="s">
        <v>3418</v>
      </c>
      <c r="G923" s="41" t="s">
        <v>49</v>
      </c>
      <c r="H923" s="41" t="s">
        <v>23</v>
      </c>
      <c r="I923" s="41" t="s">
        <v>38</v>
      </c>
      <c r="J923" s="41" t="s">
        <v>38</v>
      </c>
      <c r="K923" s="41" t="s">
        <v>763</v>
      </c>
      <c r="L923" s="41">
        <v>401496</v>
      </c>
      <c r="M923" s="41"/>
      <c r="N923" s="41" t="s">
        <v>52</v>
      </c>
    </row>
    <row r="924" spans="1:14" s="42" customFormat="1" ht="36">
      <c r="A924" s="41" t="s">
        <v>120</v>
      </c>
      <c r="B924" s="41" t="s">
        <v>366</v>
      </c>
      <c r="C924" s="41" t="s">
        <v>1295</v>
      </c>
      <c r="D924" s="41" t="s">
        <v>1308</v>
      </c>
      <c r="E924" s="41" t="s">
        <v>520</v>
      </c>
      <c r="F924" s="41" t="s">
        <v>3417</v>
      </c>
      <c r="G924" s="41" t="s">
        <v>49</v>
      </c>
      <c r="H924" s="41" t="s">
        <v>21</v>
      </c>
      <c r="I924" s="41" t="s">
        <v>38</v>
      </c>
      <c r="J924" s="41" t="s">
        <v>38</v>
      </c>
      <c r="K924" s="41" t="s">
        <v>763</v>
      </c>
      <c r="L924" s="41">
        <v>401496</v>
      </c>
      <c r="M924" s="41"/>
      <c r="N924" s="41" t="s">
        <v>52</v>
      </c>
    </row>
    <row r="925" spans="1:14" s="42" customFormat="1" ht="24">
      <c r="A925" s="41" t="s">
        <v>120</v>
      </c>
      <c r="B925" s="41" t="s">
        <v>366</v>
      </c>
      <c r="C925" s="41" t="s">
        <v>1278</v>
      </c>
      <c r="D925" s="41" t="s">
        <v>1387</v>
      </c>
      <c r="E925" s="41" t="s">
        <v>2228</v>
      </c>
      <c r="F925" s="41"/>
      <c r="G925" s="41" t="s">
        <v>49</v>
      </c>
      <c r="H925" s="41" t="s">
        <v>22</v>
      </c>
      <c r="I925" s="41" t="s">
        <v>28</v>
      </c>
      <c r="J925" s="41" t="s">
        <v>28</v>
      </c>
      <c r="K925" s="41"/>
      <c r="L925" s="41"/>
      <c r="M925" s="41"/>
      <c r="N925" s="41" t="s">
        <v>52</v>
      </c>
    </row>
    <row r="926" spans="1:14" s="42" customFormat="1" ht="72">
      <c r="A926" s="41" t="s">
        <v>121</v>
      </c>
      <c r="B926" s="41" t="s">
        <v>367</v>
      </c>
      <c r="C926" s="41" t="s">
        <v>1789</v>
      </c>
      <c r="D926" s="41" t="s">
        <v>843</v>
      </c>
      <c r="E926" s="41" t="s">
        <v>521</v>
      </c>
      <c r="F926" s="41" t="s">
        <v>3430</v>
      </c>
      <c r="G926" s="41" t="s">
        <v>3</v>
      </c>
      <c r="H926" s="41" t="s">
        <v>21</v>
      </c>
      <c r="I926" s="41" t="s">
        <v>38</v>
      </c>
      <c r="J926" s="41" t="s">
        <v>38</v>
      </c>
      <c r="K926" s="41" t="s">
        <v>764</v>
      </c>
      <c r="L926" s="41"/>
      <c r="M926" s="41" t="s">
        <v>3431</v>
      </c>
      <c r="N926" s="41" t="s">
        <v>873</v>
      </c>
    </row>
    <row r="927" spans="1:14" s="42" customFormat="1" ht="24">
      <c r="A927" s="41" t="s">
        <v>121</v>
      </c>
      <c r="B927" s="41" t="s">
        <v>367</v>
      </c>
      <c r="C927" s="41" t="s">
        <v>1553</v>
      </c>
      <c r="D927" s="41" t="s">
        <v>991</v>
      </c>
      <c r="E927" s="41" t="s">
        <v>1754</v>
      </c>
      <c r="F927" s="41" t="s">
        <v>3432</v>
      </c>
      <c r="G927" s="41" t="s">
        <v>3</v>
      </c>
      <c r="H927" s="41" t="s">
        <v>21</v>
      </c>
      <c r="I927" s="41" t="s">
        <v>38</v>
      </c>
      <c r="J927" s="41" t="s">
        <v>38</v>
      </c>
      <c r="K927" s="41"/>
      <c r="L927" s="41"/>
      <c r="M927" s="41"/>
      <c r="N927" s="41"/>
    </row>
    <row r="928" spans="1:14" s="42" customFormat="1" ht="24">
      <c r="A928" s="41" t="s">
        <v>121</v>
      </c>
      <c r="B928" s="41" t="s">
        <v>367</v>
      </c>
      <c r="C928" s="41" t="s">
        <v>1552</v>
      </c>
      <c r="D928" s="41" t="s">
        <v>1658</v>
      </c>
      <c r="E928" s="41" t="s">
        <v>1754</v>
      </c>
      <c r="F928" s="41" t="s">
        <v>3429</v>
      </c>
      <c r="G928" s="41" t="s">
        <v>3</v>
      </c>
      <c r="H928" s="41" t="s">
        <v>21</v>
      </c>
      <c r="I928" s="41" t="s">
        <v>38</v>
      </c>
      <c r="J928" s="41" t="s">
        <v>38</v>
      </c>
      <c r="K928" s="41"/>
      <c r="L928" s="41"/>
      <c r="M928" s="41"/>
      <c r="N928" s="41"/>
    </row>
    <row r="929" spans="1:14" s="42" customFormat="1" ht="36">
      <c r="A929" s="41" t="s">
        <v>1818</v>
      </c>
      <c r="B929" s="41" t="s">
        <v>368</v>
      </c>
      <c r="C929" s="41" t="s">
        <v>1303</v>
      </c>
      <c r="D929" s="41" t="s">
        <v>1035</v>
      </c>
      <c r="E929" s="41" t="s">
        <v>3442</v>
      </c>
      <c r="F929" s="41" t="s">
        <v>3443</v>
      </c>
      <c r="G929" s="41" t="s">
        <v>49</v>
      </c>
      <c r="H929" s="41" t="s">
        <v>21</v>
      </c>
      <c r="I929" s="41" t="s">
        <v>38</v>
      </c>
      <c r="J929" s="41" t="s">
        <v>38</v>
      </c>
      <c r="K929" s="41" t="s">
        <v>3435</v>
      </c>
      <c r="L929" s="41"/>
      <c r="M929" s="41" t="s">
        <v>3436</v>
      </c>
      <c r="N929" s="41" t="s">
        <v>52</v>
      </c>
    </row>
    <row r="930" spans="1:14" s="42" customFormat="1" ht="24">
      <c r="A930" s="41" t="s">
        <v>1818</v>
      </c>
      <c r="B930" s="41" t="s">
        <v>368</v>
      </c>
      <c r="C930" s="41" t="s">
        <v>1789</v>
      </c>
      <c r="D930" s="41" t="s">
        <v>843</v>
      </c>
      <c r="E930" s="41" t="s">
        <v>504</v>
      </c>
      <c r="F930" s="41" t="s">
        <v>3444</v>
      </c>
      <c r="G930" s="41" t="s">
        <v>49</v>
      </c>
      <c r="H930" s="41" t="s">
        <v>22</v>
      </c>
      <c r="I930" s="41" t="s">
        <v>24</v>
      </c>
      <c r="J930" s="41" t="s">
        <v>540</v>
      </c>
      <c r="K930" s="41" t="s">
        <v>789</v>
      </c>
      <c r="L930" s="41"/>
      <c r="M930" s="41"/>
      <c r="N930" s="41" t="s">
        <v>52</v>
      </c>
    </row>
    <row r="931" spans="1:14" s="42" customFormat="1" ht="48">
      <c r="A931" s="41" t="s">
        <v>1818</v>
      </c>
      <c r="B931" s="41" t="s">
        <v>368</v>
      </c>
      <c r="C931" s="41" t="s">
        <v>1789</v>
      </c>
      <c r="D931" s="41" t="s">
        <v>843</v>
      </c>
      <c r="E931" s="41" t="s">
        <v>3445</v>
      </c>
      <c r="F931" s="41" t="s">
        <v>3446</v>
      </c>
      <c r="G931" s="41" t="s">
        <v>49</v>
      </c>
      <c r="H931" s="41" t="s">
        <v>21</v>
      </c>
      <c r="I931" s="41" t="s">
        <v>38</v>
      </c>
      <c r="J931" s="41" t="s">
        <v>38</v>
      </c>
      <c r="K931" s="41" t="s">
        <v>3435</v>
      </c>
      <c r="L931" s="41"/>
      <c r="M931" s="41"/>
      <c r="N931" s="41" t="s">
        <v>52</v>
      </c>
    </row>
    <row r="932" spans="1:14" s="42" customFormat="1" ht="24">
      <c r="A932" s="41" t="s">
        <v>1818</v>
      </c>
      <c r="B932" s="41" t="s">
        <v>368</v>
      </c>
      <c r="C932" s="41" t="s">
        <v>1789</v>
      </c>
      <c r="D932" s="41" t="s">
        <v>843</v>
      </c>
      <c r="E932" s="41" t="s">
        <v>3447</v>
      </c>
      <c r="F932" s="41" t="s">
        <v>3448</v>
      </c>
      <c r="G932" s="41" t="s">
        <v>49</v>
      </c>
      <c r="H932" s="41" t="s">
        <v>21</v>
      </c>
      <c r="I932" s="41" t="s">
        <v>38</v>
      </c>
      <c r="J932" s="41" t="s">
        <v>38</v>
      </c>
      <c r="K932" s="41" t="s">
        <v>3449</v>
      </c>
      <c r="L932" s="41"/>
      <c r="M932" s="41" t="s">
        <v>3436</v>
      </c>
      <c r="N932" s="41" t="s">
        <v>52</v>
      </c>
    </row>
    <row r="933" spans="1:14" s="42" customFormat="1" ht="24">
      <c r="A933" s="41" t="s">
        <v>1818</v>
      </c>
      <c r="B933" s="41" t="s">
        <v>368</v>
      </c>
      <c r="C933" s="41" t="s">
        <v>1789</v>
      </c>
      <c r="D933" s="41" t="s">
        <v>843</v>
      </c>
      <c r="E933" s="41" t="s">
        <v>501</v>
      </c>
      <c r="F933" s="41" t="s">
        <v>3450</v>
      </c>
      <c r="G933" s="41" t="s">
        <v>49</v>
      </c>
      <c r="H933" s="41" t="s">
        <v>22</v>
      </c>
      <c r="I933" s="41" t="s">
        <v>19</v>
      </c>
      <c r="J933" s="41" t="s">
        <v>576</v>
      </c>
      <c r="K933" s="41" t="s">
        <v>786</v>
      </c>
      <c r="L933" s="41"/>
      <c r="M933" s="41"/>
      <c r="N933" s="41" t="s">
        <v>52</v>
      </c>
    </row>
    <row r="934" spans="1:14" s="42" customFormat="1" ht="36">
      <c r="A934" s="41" t="s">
        <v>1818</v>
      </c>
      <c r="B934" s="41" t="s">
        <v>368</v>
      </c>
      <c r="C934" s="41" t="s">
        <v>1354</v>
      </c>
      <c r="D934" s="41" t="s">
        <v>1393</v>
      </c>
      <c r="E934" s="41" t="s">
        <v>3433</v>
      </c>
      <c r="F934" s="41" t="s">
        <v>3434</v>
      </c>
      <c r="G934" s="41" t="s">
        <v>49</v>
      </c>
      <c r="H934" s="41" t="s">
        <v>21</v>
      </c>
      <c r="I934" s="41" t="s">
        <v>38</v>
      </c>
      <c r="J934" s="41" t="s">
        <v>38</v>
      </c>
      <c r="K934" s="41" t="s">
        <v>3435</v>
      </c>
      <c r="L934" s="41"/>
      <c r="M934" s="41" t="s">
        <v>3436</v>
      </c>
      <c r="N934" s="41" t="s">
        <v>52</v>
      </c>
    </row>
    <row r="935" spans="1:14" s="42" customFormat="1" ht="24">
      <c r="A935" s="41" t="s">
        <v>1818</v>
      </c>
      <c r="B935" s="41" t="s">
        <v>368</v>
      </c>
      <c r="C935" s="41" t="s">
        <v>1789</v>
      </c>
      <c r="D935" s="41" t="s">
        <v>843</v>
      </c>
      <c r="E935" s="41" t="s">
        <v>502</v>
      </c>
      <c r="F935" s="41" t="s">
        <v>3437</v>
      </c>
      <c r="G935" s="41" t="s">
        <v>49</v>
      </c>
      <c r="H935" s="41" t="s">
        <v>22</v>
      </c>
      <c r="I935" s="41" t="s">
        <v>8</v>
      </c>
      <c r="J935" s="41" t="s">
        <v>528</v>
      </c>
      <c r="K935" s="41" t="s">
        <v>787</v>
      </c>
      <c r="L935" s="41"/>
      <c r="M935" s="41"/>
      <c r="N935" s="41" t="s">
        <v>52</v>
      </c>
    </row>
    <row r="936" spans="1:14" s="42" customFormat="1" ht="36">
      <c r="A936" s="41" t="s">
        <v>1818</v>
      </c>
      <c r="B936" s="41" t="s">
        <v>368</v>
      </c>
      <c r="C936" s="41" t="s">
        <v>1355</v>
      </c>
      <c r="D936" s="41" t="s">
        <v>3438</v>
      </c>
      <c r="E936" s="41" t="s">
        <v>3439</v>
      </c>
      <c r="F936" s="41" t="s">
        <v>3440</v>
      </c>
      <c r="G936" s="41" t="s">
        <v>49</v>
      </c>
      <c r="H936" s="41" t="s">
        <v>21</v>
      </c>
      <c r="I936" s="41" t="s">
        <v>38</v>
      </c>
      <c r="J936" s="41" t="s">
        <v>38</v>
      </c>
      <c r="K936" s="41" t="s">
        <v>3435</v>
      </c>
      <c r="L936" s="41"/>
      <c r="M936" s="41" t="s">
        <v>3436</v>
      </c>
      <c r="N936" s="41" t="s">
        <v>52</v>
      </c>
    </row>
    <row r="937" spans="1:14" s="42" customFormat="1" ht="24">
      <c r="A937" s="41" t="s">
        <v>1818</v>
      </c>
      <c r="B937" s="41" t="s">
        <v>368</v>
      </c>
      <c r="C937" s="41" t="s">
        <v>1789</v>
      </c>
      <c r="D937" s="41" t="s">
        <v>843</v>
      </c>
      <c r="E937" s="41" t="s">
        <v>503</v>
      </c>
      <c r="F937" s="41" t="s">
        <v>3441</v>
      </c>
      <c r="G937" s="41" t="s">
        <v>49</v>
      </c>
      <c r="H937" s="41" t="s">
        <v>22</v>
      </c>
      <c r="I937" s="41" t="s">
        <v>8</v>
      </c>
      <c r="J937" s="41" t="s">
        <v>526</v>
      </c>
      <c r="K937" s="41" t="s">
        <v>788</v>
      </c>
      <c r="L937" s="41"/>
      <c r="M937" s="41"/>
      <c r="N937" s="41" t="s">
        <v>52</v>
      </c>
    </row>
    <row r="938" spans="1:14" s="42" customFormat="1" ht="60">
      <c r="A938" s="41" t="s">
        <v>2309</v>
      </c>
      <c r="B938" s="41" t="s">
        <v>2310</v>
      </c>
      <c r="C938" s="41" t="s">
        <v>2311</v>
      </c>
      <c r="D938" s="41" t="s">
        <v>1410</v>
      </c>
      <c r="E938" s="41" t="s">
        <v>3451</v>
      </c>
      <c r="F938" s="41" t="s">
        <v>3452</v>
      </c>
      <c r="G938" s="41" t="s">
        <v>49</v>
      </c>
      <c r="H938" s="41" t="s">
        <v>21</v>
      </c>
      <c r="I938" s="41" t="s">
        <v>38</v>
      </c>
      <c r="J938" s="41" t="s">
        <v>38</v>
      </c>
      <c r="K938" s="41" t="s">
        <v>3435</v>
      </c>
      <c r="L938" s="41"/>
      <c r="M938" s="41" t="s">
        <v>3436</v>
      </c>
      <c r="N938" s="41" t="s">
        <v>52</v>
      </c>
    </row>
    <row r="939" spans="1:14" s="42" customFormat="1" ht="24">
      <c r="A939" s="41" t="s">
        <v>122</v>
      </c>
      <c r="B939" s="41" t="s">
        <v>1133</v>
      </c>
      <c r="C939" s="41" t="s">
        <v>1304</v>
      </c>
      <c r="D939" s="41" t="s">
        <v>1360</v>
      </c>
      <c r="E939" s="41" t="s">
        <v>2240</v>
      </c>
      <c r="F939" s="41" t="s">
        <v>1971</v>
      </c>
      <c r="G939" s="41" t="s">
        <v>49</v>
      </c>
      <c r="H939" s="41" t="s">
        <v>21</v>
      </c>
      <c r="I939" s="41" t="s">
        <v>38</v>
      </c>
      <c r="J939" s="41" t="s">
        <v>38</v>
      </c>
      <c r="K939" s="41" t="s">
        <v>803</v>
      </c>
      <c r="L939" s="41"/>
      <c r="M939" s="41"/>
      <c r="N939" s="41" t="s">
        <v>52</v>
      </c>
    </row>
    <row r="940" spans="1:14" s="42" customFormat="1" ht="24">
      <c r="A940" s="41" t="s">
        <v>122</v>
      </c>
      <c r="B940" s="41" t="s">
        <v>1133</v>
      </c>
      <c r="C940" s="41" t="s">
        <v>1967</v>
      </c>
      <c r="D940" s="41" t="s">
        <v>1309</v>
      </c>
      <c r="E940" s="41" t="s">
        <v>1968</v>
      </c>
      <c r="F940" s="41" t="s">
        <v>1969</v>
      </c>
      <c r="G940" s="41" t="s">
        <v>49</v>
      </c>
      <c r="H940" s="41" t="s">
        <v>22</v>
      </c>
      <c r="I940" s="41" t="s">
        <v>6</v>
      </c>
      <c r="J940" s="41" t="s">
        <v>564</v>
      </c>
      <c r="K940" s="41" t="s">
        <v>1970</v>
      </c>
      <c r="L940" s="41"/>
      <c r="M940" s="41"/>
      <c r="N940" s="41" t="s">
        <v>52</v>
      </c>
    </row>
    <row r="941" spans="1:14" s="42" customFormat="1" ht="24">
      <c r="A941" s="41" t="s">
        <v>122</v>
      </c>
      <c r="B941" s="41" t="s">
        <v>1133</v>
      </c>
      <c r="C941" s="41" t="s">
        <v>1964</v>
      </c>
      <c r="D941" s="41" t="s">
        <v>1309</v>
      </c>
      <c r="E941" s="41" t="s">
        <v>505</v>
      </c>
      <c r="F941" s="41" t="s">
        <v>1965</v>
      </c>
      <c r="G941" s="41" t="s">
        <v>49</v>
      </c>
      <c r="H941" s="41" t="s">
        <v>22</v>
      </c>
      <c r="I941" s="41" t="s">
        <v>6</v>
      </c>
      <c r="J941" s="41" t="s">
        <v>623</v>
      </c>
      <c r="K941" s="41" t="s">
        <v>1966</v>
      </c>
      <c r="L941" s="41"/>
      <c r="M941" s="41"/>
      <c r="N941" s="41" t="s">
        <v>52</v>
      </c>
    </row>
    <row r="942" spans="1:14" s="42" customFormat="1" ht="24">
      <c r="A942" s="41" t="s">
        <v>122</v>
      </c>
      <c r="B942" s="41" t="s">
        <v>1133</v>
      </c>
      <c r="C942" s="41" t="s">
        <v>1964</v>
      </c>
      <c r="D942" s="41" t="s">
        <v>1309</v>
      </c>
      <c r="E942" s="41" t="s">
        <v>506</v>
      </c>
      <c r="F942" s="41" t="s">
        <v>1965</v>
      </c>
      <c r="G942" s="41" t="s">
        <v>49</v>
      </c>
      <c r="H942" s="41" t="s">
        <v>22</v>
      </c>
      <c r="I942" s="41" t="s">
        <v>7</v>
      </c>
      <c r="J942" s="41" t="s">
        <v>565</v>
      </c>
      <c r="K942" s="41" t="s">
        <v>790</v>
      </c>
      <c r="L942" s="41"/>
      <c r="M942" s="41"/>
      <c r="N942" s="41" t="s">
        <v>52</v>
      </c>
    </row>
    <row r="943" spans="1:14" s="42" customFormat="1" ht="24">
      <c r="A943" s="41" t="s">
        <v>122</v>
      </c>
      <c r="B943" s="41" t="s">
        <v>1133</v>
      </c>
      <c r="C943" s="41" t="s">
        <v>1964</v>
      </c>
      <c r="D943" s="41" t="s">
        <v>1309</v>
      </c>
      <c r="E943" s="41" t="s">
        <v>507</v>
      </c>
      <c r="F943" s="41" t="s">
        <v>1965</v>
      </c>
      <c r="G943" s="41" t="s">
        <v>49</v>
      </c>
      <c r="H943" s="41" t="s">
        <v>22</v>
      </c>
      <c r="I943" s="41" t="s">
        <v>7</v>
      </c>
      <c r="J943" s="41" t="s">
        <v>569</v>
      </c>
      <c r="K943" s="41" t="s">
        <v>791</v>
      </c>
      <c r="L943" s="41"/>
      <c r="M943" s="41"/>
      <c r="N943" s="41" t="s">
        <v>52</v>
      </c>
    </row>
    <row r="944" spans="1:14" s="42" customFormat="1" ht="36">
      <c r="A944" s="41" t="s">
        <v>123</v>
      </c>
      <c r="B944" s="41" t="s">
        <v>2275</v>
      </c>
      <c r="C944" s="41" t="s">
        <v>1238</v>
      </c>
      <c r="D944" s="41" t="s">
        <v>1392</v>
      </c>
      <c r="E944" s="41" t="s">
        <v>3466</v>
      </c>
      <c r="F944" s="41" t="s">
        <v>3467</v>
      </c>
      <c r="G944" s="41" t="s">
        <v>49</v>
      </c>
      <c r="H944" s="41" t="s">
        <v>21</v>
      </c>
      <c r="I944" s="41" t="s">
        <v>38</v>
      </c>
      <c r="J944" s="41" t="s">
        <v>38</v>
      </c>
      <c r="K944" s="41" t="s">
        <v>775</v>
      </c>
      <c r="L944" s="41" t="s">
        <v>842</v>
      </c>
      <c r="M944" s="41" t="s">
        <v>3455</v>
      </c>
      <c r="N944" s="41" t="s">
        <v>52</v>
      </c>
    </row>
    <row r="945" spans="1:14" s="42" customFormat="1" ht="24">
      <c r="A945" s="41" t="s">
        <v>123</v>
      </c>
      <c r="B945" s="41" t="s">
        <v>2275</v>
      </c>
      <c r="C945" s="41" t="s">
        <v>1789</v>
      </c>
      <c r="D945" s="41" t="s">
        <v>843</v>
      </c>
      <c r="E945" s="41" t="s">
        <v>3468</v>
      </c>
      <c r="F945" s="41" t="s">
        <v>3464</v>
      </c>
      <c r="G945" s="41" t="s">
        <v>49</v>
      </c>
      <c r="H945" s="41" t="s">
        <v>22</v>
      </c>
      <c r="I945" s="41" t="s">
        <v>20</v>
      </c>
      <c r="J945" s="41" t="s">
        <v>536</v>
      </c>
      <c r="K945" s="41" t="s">
        <v>795</v>
      </c>
      <c r="L945" s="41" t="s">
        <v>3465</v>
      </c>
      <c r="M945" s="41" t="s">
        <v>3455</v>
      </c>
      <c r="N945" s="41" t="s">
        <v>52</v>
      </c>
    </row>
    <row r="946" spans="1:14" s="42" customFormat="1" ht="24">
      <c r="A946" s="41" t="s">
        <v>123</v>
      </c>
      <c r="B946" s="41" t="s">
        <v>2275</v>
      </c>
      <c r="C946" s="41" t="s">
        <v>1237</v>
      </c>
      <c r="D946" s="41" t="s">
        <v>944</v>
      </c>
      <c r="E946" s="41" t="s">
        <v>459</v>
      </c>
      <c r="F946" s="41" t="s">
        <v>3469</v>
      </c>
      <c r="G946" s="41" t="s">
        <v>49</v>
      </c>
      <c r="H946" s="41" t="s">
        <v>22</v>
      </c>
      <c r="I946" s="41" t="s">
        <v>24</v>
      </c>
      <c r="J946" s="41" t="s">
        <v>624</v>
      </c>
      <c r="K946" s="41" t="s">
        <v>3470</v>
      </c>
      <c r="L946" s="41"/>
      <c r="M946" s="41"/>
      <c r="N946" s="41" t="s">
        <v>52</v>
      </c>
    </row>
    <row r="947" spans="1:14" s="42" customFormat="1" ht="24">
      <c r="A947" s="41" t="s">
        <v>123</v>
      </c>
      <c r="B947" s="41" t="s">
        <v>2275</v>
      </c>
      <c r="C947" s="41" t="s">
        <v>1239</v>
      </c>
      <c r="D947" s="41" t="s">
        <v>1441</v>
      </c>
      <c r="E947" s="41" t="s">
        <v>3471</v>
      </c>
      <c r="F947" s="41" t="s">
        <v>3472</v>
      </c>
      <c r="G947" s="41" t="s">
        <v>49</v>
      </c>
      <c r="H947" s="41" t="s">
        <v>21</v>
      </c>
      <c r="I947" s="41" t="s">
        <v>38</v>
      </c>
      <c r="J947" s="41" t="s">
        <v>38</v>
      </c>
      <c r="K947" s="41" t="s">
        <v>775</v>
      </c>
      <c r="L947" s="41" t="s">
        <v>842</v>
      </c>
      <c r="M947" s="41" t="s">
        <v>3455</v>
      </c>
      <c r="N947" s="41" t="s">
        <v>52</v>
      </c>
    </row>
    <row r="948" spans="1:14" s="42" customFormat="1" ht="36">
      <c r="A948" s="41" t="s">
        <v>123</v>
      </c>
      <c r="B948" s="41" t="s">
        <v>2275</v>
      </c>
      <c r="C948" s="41" t="s">
        <v>1789</v>
      </c>
      <c r="D948" s="41" t="s">
        <v>843</v>
      </c>
      <c r="E948" s="41" t="s">
        <v>3473</v>
      </c>
      <c r="F948" s="41" t="s">
        <v>3474</v>
      </c>
      <c r="G948" s="41" t="s">
        <v>49</v>
      </c>
      <c r="H948" s="41" t="s">
        <v>22</v>
      </c>
      <c r="I948" s="41" t="s">
        <v>20</v>
      </c>
      <c r="J948" s="41" t="s">
        <v>626</v>
      </c>
      <c r="K948" s="41" t="s">
        <v>796</v>
      </c>
      <c r="L948" s="41"/>
      <c r="M948" s="41" t="s">
        <v>3455</v>
      </c>
      <c r="N948" s="41" t="s">
        <v>52</v>
      </c>
    </row>
    <row r="949" spans="1:14" s="42" customFormat="1" ht="24">
      <c r="A949" s="41" t="s">
        <v>123</v>
      </c>
      <c r="B949" s="41" t="s">
        <v>2275</v>
      </c>
      <c r="C949" s="41" t="s">
        <v>1789</v>
      </c>
      <c r="D949" s="41" t="s">
        <v>843</v>
      </c>
      <c r="E949" s="41" t="s">
        <v>460</v>
      </c>
      <c r="F949" s="41" t="s">
        <v>3475</v>
      </c>
      <c r="G949" s="41" t="s">
        <v>49</v>
      </c>
      <c r="H949" s="41" t="s">
        <v>21</v>
      </c>
      <c r="I949" s="41" t="s">
        <v>38</v>
      </c>
      <c r="J949" s="41" t="s">
        <v>38</v>
      </c>
      <c r="K949" s="41" t="s">
        <v>775</v>
      </c>
      <c r="L949" s="41" t="s">
        <v>842</v>
      </c>
      <c r="M949" s="41" t="s">
        <v>3455</v>
      </c>
      <c r="N949" s="41" t="s">
        <v>52</v>
      </c>
    </row>
    <row r="950" spans="1:14" s="42" customFormat="1" ht="24">
      <c r="A950" s="41" t="s">
        <v>123</v>
      </c>
      <c r="B950" s="41" t="s">
        <v>2275</v>
      </c>
      <c r="C950" s="41" t="s">
        <v>2274</v>
      </c>
      <c r="D950" s="41" t="s">
        <v>1309</v>
      </c>
      <c r="E950" s="41" t="s">
        <v>459</v>
      </c>
      <c r="F950" s="41" t="s">
        <v>3476</v>
      </c>
      <c r="G950" s="41" t="s">
        <v>49</v>
      </c>
      <c r="H950" s="41" t="s">
        <v>22</v>
      </c>
      <c r="I950" s="41" t="s">
        <v>24</v>
      </c>
      <c r="J950" s="41" t="s">
        <v>624</v>
      </c>
      <c r="K950" s="41" t="s">
        <v>3470</v>
      </c>
      <c r="L950" s="41"/>
      <c r="M950" s="41"/>
      <c r="N950" s="41" t="s">
        <v>52</v>
      </c>
    </row>
    <row r="951" spans="1:14" s="42" customFormat="1" ht="24">
      <c r="A951" s="41" t="s">
        <v>123</v>
      </c>
      <c r="B951" s="41" t="s">
        <v>2275</v>
      </c>
      <c r="C951" s="41" t="s">
        <v>1240</v>
      </c>
      <c r="D951" s="41" t="s">
        <v>1442</v>
      </c>
      <c r="E951" s="41" t="s">
        <v>3477</v>
      </c>
      <c r="F951" s="41" t="s">
        <v>3459</v>
      </c>
      <c r="G951" s="41" t="s">
        <v>49</v>
      </c>
      <c r="H951" s="41" t="s">
        <v>21</v>
      </c>
      <c r="I951" s="41" t="s">
        <v>38</v>
      </c>
      <c r="J951" s="41" t="s">
        <v>38</v>
      </c>
      <c r="K951" s="41" t="s">
        <v>775</v>
      </c>
      <c r="L951" s="41" t="s">
        <v>842</v>
      </c>
      <c r="M951" s="41" t="s">
        <v>3455</v>
      </c>
      <c r="N951" s="41" t="s">
        <v>52</v>
      </c>
    </row>
    <row r="952" spans="1:14" s="42" customFormat="1" ht="24">
      <c r="A952" s="41" t="s">
        <v>123</v>
      </c>
      <c r="B952" s="41" t="s">
        <v>2275</v>
      </c>
      <c r="C952" s="41" t="s">
        <v>1789</v>
      </c>
      <c r="D952" s="41" t="s">
        <v>843</v>
      </c>
      <c r="E952" s="41" t="s">
        <v>459</v>
      </c>
      <c r="F952" s="41" t="s">
        <v>3469</v>
      </c>
      <c r="G952" s="41" t="s">
        <v>49</v>
      </c>
      <c r="H952" s="41" t="s">
        <v>22</v>
      </c>
      <c r="I952" s="41" t="s">
        <v>24</v>
      </c>
      <c r="J952" s="41" t="s">
        <v>624</v>
      </c>
      <c r="K952" s="41" t="s">
        <v>3470</v>
      </c>
      <c r="L952" s="41"/>
      <c r="M952" s="41"/>
      <c r="N952" s="41" t="s">
        <v>52</v>
      </c>
    </row>
    <row r="953" spans="1:14" s="42" customFormat="1" ht="36">
      <c r="A953" s="41" t="s">
        <v>123</v>
      </c>
      <c r="B953" s="41" t="s">
        <v>2275</v>
      </c>
      <c r="C953" s="41" t="s">
        <v>1789</v>
      </c>
      <c r="D953" s="41" t="s">
        <v>843</v>
      </c>
      <c r="E953" s="41" t="s">
        <v>3478</v>
      </c>
      <c r="F953" s="41" t="s">
        <v>3479</v>
      </c>
      <c r="G953" s="41" t="s">
        <v>49</v>
      </c>
      <c r="H953" s="41" t="s">
        <v>22</v>
      </c>
      <c r="I953" s="41" t="s">
        <v>27</v>
      </c>
      <c r="J953" s="41" t="s">
        <v>530</v>
      </c>
      <c r="K953" s="41" t="s">
        <v>804</v>
      </c>
      <c r="L953" s="41" t="s">
        <v>3480</v>
      </c>
      <c r="M953" s="41" t="s">
        <v>3481</v>
      </c>
      <c r="N953" s="41" t="s">
        <v>52</v>
      </c>
    </row>
    <row r="954" spans="1:14" s="42" customFormat="1" ht="24">
      <c r="A954" s="41" t="s">
        <v>123</v>
      </c>
      <c r="B954" s="41" t="s">
        <v>2275</v>
      </c>
      <c r="C954" s="41" t="s">
        <v>1235</v>
      </c>
      <c r="D954" s="41" t="s">
        <v>1415</v>
      </c>
      <c r="E954" s="41" t="s">
        <v>508</v>
      </c>
      <c r="F954" s="41" t="s">
        <v>3453</v>
      </c>
      <c r="G954" s="41" t="s">
        <v>49</v>
      </c>
      <c r="H954" s="41" t="s">
        <v>22</v>
      </c>
      <c r="I954" s="41" t="s">
        <v>37</v>
      </c>
      <c r="J954" s="41" t="s">
        <v>574</v>
      </c>
      <c r="K954" s="41" t="s">
        <v>3454</v>
      </c>
      <c r="L954" s="41"/>
      <c r="M954" s="41" t="s">
        <v>3455</v>
      </c>
      <c r="N954" s="41" t="s">
        <v>52</v>
      </c>
    </row>
    <row r="955" spans="1:14" s="42" customFormat="1" ht="24">
      <c r="A955" s="41" t="s">
        <v>123</v>
      </c>
      <c r="B955" s="41" t="s">
        <v>2275</v>
      </c>
      <c r="C955" s="41" t="s">
        <v>1234</v>
      </c>
      <c r="D955" s="41" t="s">
        <v>944</v>
      </c>
      <c r="E955" s="41" t="s">
        <v>1469</v>
      </c>
      <c r="F955" s="41" t="s">
        <v>3456</v>
      </c>
      <c r="G955" s="41" t="s">
        <v>49</v>
      </c>
      <c r="H955" s="41" t="s">
        <v>22</v>
      </c>
      <c r="I955" s="41" t="s">
        <v>37</v>
      </c>
      <c r="J955" s="41" t="s">
        <v>574</v>
      </c>
      <c r="K955" s="41" t="s">
        <v>3454</v>
      </c>
      <c r="L955" s="41"/>
      <c r="M955" s="41" t="s">
        <v>3455</v>
      </c>
      <c r="N955" s="41" t="s">
        <v>52</v>
      </c>
    </row>
    <row r="956" spans="1:14" s="42" customFormat="1" ht="24">
      <c r="A956" s="41" t="s">
        <v>123</v>
      </c>
      <c r="B956" s="41" t="s">
        <v>2275</v>
      </c>
      <c r="C956" s="41" t="s">
        <v>1789</v>
      </c>
      <c r="D956" s="41" t="s">
        <v>843</v>
      </c>
      <c r="E956" s="41" t="s">
        <v>508</v>
      </c>
      <c r="F956" s="41" t="s">
        <v>3457</v>
      </c>
      <c r="G956" s="41" t="s">
        <v>49</v>
      </c>
      <c r="H956" s="41" t="s">
        <v>22</v>
      </c>
      <c r="I956" s="41" t="s">
        <v>37</v>
      </c>
      <c r="J956" s="41" t="s">
        <v>574</v>
      </c>
      <c r="K956" s="41" t="s">
        <v>3454</v>
      </c>
      <c r="L956" s="41"/>
      <c r="M956" s="41" t="s">
        <v>3455</v>
      </c>
      <c r="N956" s="41" t="s">
        <v>52</v>
      </c>
    </row>
    <row r="957" spans="1:14" s="42" customFormat="1" ht="24">
      <c r="A957" s="41" t="s">
        <v>123</v>
      </c>
      <c r="B957" s="41" t="s">
        <v>2275</v>
      </c>
      <c r="C957" s="41" t="s">
        <v>2272</v>
      </c>
      <c r="D957" s="41" t="s">
        <v>944</v>
      </c>
      <c r="E957" s="41" t="s">
        <v>509</v>
      </c>
      <c r="F957" s="41" t="s">
        <v>3458</v>
      </c>
      <c r="G957" s="41" t="s">
        <v>49</v>
      </c>
      <c r="H957" s="41" t="s">
        <v>22</v>
      </c>
      <c r="I957" s="41" t="s">
        <v>37</v>
      </c>
      <c r="J957" s="41" t="s">
        <v>1127</v>
      </c>
      <c r="K957" s="41" t="s">
        <v>805</v>
      </c>
      <c r="L957" s="41"/>
      <c r="M957" s="41" t="s">
        <v>3455</v>
      </c>
      <c r="N957" s="41" t="s">
        <v>52</v>
      </c>
    </row>
    <row r="958" spans="1:14" s="42" customFormat="1" ht="24">
      <c r="A958" s="41" t="s">
        <v>123</v>
      </c>
      <c r="B958" s="41" t="s">
        <v>2275</v>
      </c>
      <c r="C958" s="41" t="s">
        <v>1240</v>
      </c>
      <c r="D958" s="41" t="s">
        <v>1440</v>
      </c>
      <c r="E958" s="41" t="s">
        <v>1444</v>
      </c>
      <c r="F958" s="41" t="s">
        <v>3459</v>
      </c>
      <c r="G958" s="41" t="s">
        <v>49</v>
      </c>
      <c r="H958" s="41" t="s">
        <v>21</v>
      </c>
      <c r="I958" s="41" t="s">
        <v>38</v>
      </c>
      <c r="J958" s="41" t="s">
        <v>38</v>
      </c>
      <c r="K958" s="41" t="s">
        <v>775</v>
      </c>
      <c r="L958" s="41" t="s">
        <v>842</v>
      </c>
      <c r="M958" s="41" t="s">
        <v>3455</v>
      </c>
      <c r="N958" s="41" t="s">
        <v>52</v>
      </c>
    </row>
    <row r="959" spans="1:14" s="42" customFormat="1" ht="36">
      <c r="A959" s="41" t="s">
        <v>123</v>
      </c>
      <c r="B959" s="41" t="s">
        <v>2275</v>
      </c>
      <c r="C959" s="41" t="s">
        <v>1789</v>
      </c>
      <c r="D959" s="41" t="s">
        <v>843</v>
      </c>
      <c r="E959" s="41" t="s">
        <v>2273</v>
      </c>
      <c r="F959" s="41" t="s">
        <v>3460</v>
      </c>
      <c r="G959" s="41" t="s">
        <v>49</v>
      </c>
      <c r="H959" s="41" t="s">
        <v>22</v>
      </c>
      <c r="I959" s="41" t="s">
        <v>20</v>
      </c>
      <c r="J959" s="41" t="s">
        <v>3461</v>
      </c>
      <c r="K959" s="41" t="s">
        <v>3462</v>
      </c>
      <c r="L959" s="41"/>
      <c r="M959" s="41" t="s">
        <v>3455</v>
      </c>
      <c r="N959" s="41" t="s">
        <v>52</v>
      </c>
    </row>
    <row r="960" spans="1:14" s="42" customFormat="1" ht="24">
      <c r="A960" s="41" t="s">
        <v>123</v>
      </c>
      <c r="B960" s="41" t="s">
        <v>2275</v>
      </c>
      <c r="C960" s="41" t="s">
        <v>1236</v>
      </c>
      <c r="D960" s="41" t="s">
        <v>1309</v>
      </c>
      <c r="E960" s="41" t="s">
        <v>3463</v>
      </c>
      <c r="F960" s="41" t="s">
        <v>3464</v>
      </c>
      <c r="G960" s="41" t="s">
        <v>49</v>
      </c>
      <c r="H960" s="41" t="s">
        <v>22</v>
      </c>
      <c r="I960" s="41" t="s">
        <v>20</v>
      </c>
      <c r="J960" s="41" t="s">
        <v>536</v>
      </c>
      <c r="K960" s="41" t="s">
        <v>795</v>
      </c>
      <c r="L960" s="41" t="s">
        <v>3465</v>
      </c>
      <c r="M960" s="41" t="s">
        <v>3455</v>
      </c>
      <c r="N960" s="41" t="s">
        <v>52</v>
      </c>
    </row>
    <row r="961" spans="1:14" s="42" customFormat="1" ht="36">
      <c r="A961" s="41"/>
      <c r="B961" s="41" t="s">
        <v>386</v>
      </c>
      <c r="C961" s="41" t="s">
        <v>1789</v>
      </c>
      <c r="D961" s="41" t="s">
        <v>843</v>
      </c>
      <c r="E961" s="41" t="s">
        <v>3484</v>
      </c>
      <c r="F961" s="41" t="s">
        <v>3483</v>
      </c>
      <c r="G961" s="41" t="s">
        <v>3</v>
      </c>
      <c r="H961" s="41" t="s">
        <v>21</v>
      </c>
      <c r="I961" s="41" t="s">
        <v>24</v>
      </c>
      <c r="J961" s="41" t="s">
        <v>540</v>
      </c>
      <c r="K961" s="41" t="s">
        <v>776</v>
      </c>
      <c r="L961" s="41"/>
      <c r="M961" s="41"/>
      <c r="N961" s="41" t="s">
        <v>34</v>
      </c>
    </row>
    <row r="962" spans="1:14" s="42" customFormat="1" ht="36">
      <c r="A962" s="41"/>
      <c r="B962" s="41" t="s">
        <v>386</v>
      </c>
      <c r="C962" s="41" t="s">
        <v>1554</v>
      </c>
      <c r="D962" s="41" t="s">
        <v>68</v>
      </c>
      <c r="E962" s="41" t="s">
        <v>3482</v>
      </c>
      <c r="F962" s="41" t="s">
        <v>3483</v>
      </c>
      <c r="G962" s="41" t="s">
        <v>3</v>
      </c>
      <c r="H962" s="41" t="s">
        <v>21</v>
      </c>
      <c r="I962" s="41" t="s">
        <v>24</v>
      </c>
      <c r="J962" s="41" t="s">
        <v>540</v>
      </c>
      <c r="K962" s="41" t="s">
        <v>776</v>
      </c>
      <c r="L962" s="41"/>
      <c r="M962" s="41"/>
      <c r="N962" s="41" t="s">
        <v>34</v>
      </c>
    </row>
    <row r="963" spans="1:14" s="42" customFormat="1" ht="24">
      <c r="A963" s="41" t="s">
        <v>124</v>
      </c>
      <c r="B963" s="41" t="s">
        <v>387</v>
      </c>
      <c r="C963" s="41" t="s">
        <v>3514</v>
      </c>
      <c r="D963" s="41" t="s">
        <v>1398</v>
      </c>
      <c r="E963" s="41" t="s">
        <v>3547</v>
      </c>
      <c r="F963" s="41" t="s">
        <v>3548</v>
      </c>
      <c r="G963" s="41" t="s">
        <v>49</v>
      </c>
      <c r="H963" s="41" t="s">
        <v>21</v>
      </c>
      <c r="I963" s="41" t="s">
        <v>38</v>
      </c>
      <c r="J963" s="41" t="s">
        <v>38</v>
      </c>
      <c r="K963" s="41" t="s">
        <v>3549</v>
      </c>
      <c r="L963" s="41"/>
      <c r="M963" s="41" t="s">
        <v>3550</v>
      </c>
      <c r="N963" s="41" t="s">
        <v>14</v>
      </c>
    </row>
    <row r="964" spans="1:14" s="42" customFormat="1" ht="24">
      <c r="A964" s="41" t="s">
        <v>124</v>
      </c>
      <c r="B964" s="41" t="s">
        <v>387</v>
      </c>
      <c r="C964" s="41" t="s">
        <v>3551</v>
      </c>
      <c r="D964" s="41" t="s">
        <v>1356</v>
      </c>
      <c r="E964" s="41" t="s">
        <v>3552</v>
      </c>
      <c r="F964" s="41" t="s">
        <v>3553</v>
      </c>
      <c r="G964" s="41" t="s">
        <v>49</v>
      </c>
      <c r="H964" s="41" t="s">
        <v>21</v>
      </c>
      <c r="I964" s="41" t="s">
        <v>38</v>
      </c>
      <c r="J964" s="41" t="s">
        <v>38</v>
      </c>
      <c r="K964" s="41" t="s">
        <v>3554</v>
      </c>
      <c r="L964" s="41"/>
      <c r="M964" s="41" t="s">
        <v>3550</v>
      </c>
      <c r="N964" s="41" t="s">
        <v>14</v>
      </c>
    </row>
    <row r="965" spans="1:14" s="42" customFormat="1" ht="24">
      <c r="A965" s="41" t="s">
        <v>124</v>
      </c>
      <c r="B965" s="41" t="s">
        <v>387</v>
      </c>
      <c r="C965" s="41" t="s">
        <v>1939</v>
      </c>
      <c r="D965" s="41" t="s">
        <v>1397</v>
      </c>
      <c r="E965" s="41" t="s">
        <v>2120</v>
      </c>
      <c r="F965" s="41" t="s">
        <v>3486</v>
      </c>
      <c r="G965" s="41" t="s">
        <v>49</v>
      </c>
      <c r="H965" s="41" t="s">
        <v>21</v>
      </c>
      <c r="I965" s="41" t="s">
        <v>38</v>
      </c>
      <c r="J965" s="41" t="s">
        <v>38</v>
      </c>
      <c r="K965" s="41" t="s">
        <v>3485</v>
      </c>
      <c r="L965" s="41"/>
      <c r="M965" s="41"/>
      <c r="N965" s="41" t="s">
        <v>14</v>
      </c>
    </row>
    <row r="966" spans="1:14" s="42" customFormat="1" ht="24">
      <c r="A966" s="41" t="s">
        <v>124</v>
      </c>
      <c r="B966" s="41" t="s">
        <v>387</v>
      </c>
      <c r="C966" s="41" t="s">
        <v>1940</v>
      </c>
      <c r="D966" s="41" t="s">
        <v>1321</v>
      </c>
      <c r="E966" s="41" t="s">
        <v>3489</v>
      </c>
      <c r="F966" s="41" t="s">
        <v>3487</v>
      </c>
      <c r="G966" s="41" t="s">
        <v>49</v>
      </c>
      <c r="H966" s="41" t="s">
        <v>22</v>
      </c>
      <c r="I966" s="41" t="s">
        <v>27</v>
      </c>
      <c r="J966" s="41" t="s">
        <v>530</v>
      </c>
      <c r="K966" s="41" t="s">
        <v>777</v>
      </c>
      <c r="L966" s="41"/>
      <c r="M966" s="41"/>
      <c r="N966" s="41" t="s">
        <v>14</v>
      </c>
    </row>
    <row r="967" spans="1:14" s="42" customFormat="1" ht="48">
      <c r="A967" s="41" t="s">
        <v>124</v>
      </c>
      <c r="B967" s="41" t="s">
        <v>387</v>
      </c>
      <c r="C967" s="41" t="s">
        <v>1941</v>
      </c>
      <c r="D967" s="41" t="s">
        <v>1942</v>
      </c>
      <c r="E967" s="41" t="s">
        <v>3489</v>
      </c>
      <c r="F967" s="41" t="s">
        <v>3490</v>
      </c>
      <c r="G967" s="41" t="s">
        <v>49</v>
      </c>
      <c r="H967" s="41" t="s">
        <v>22</v>
      </c>
      <c r="I967" s="41" t="s">
        <v>27</v>
      </c>
      <c r="J967" s="41" t="s">
        <v>530</v>
      </c>
      <c r="K967" s="41" t="s">
        <v>777</v>
      </c>
      <c r="L967" s="41"/>
      <c r="M967" s="41"/>
      <c r="N967" s="41" t="s">
        <v>14</v>
      </c>
    </row>
    <row r="968" spans="1:14" s="42" customFormat="1" ht="24">
      <c r="A968" s="41" t="s">
        <v>124</v>
      </c>
      <c r="B968" s="41" t="s">
        <v>387</v>
      </c>
      <c r="C968" s="41" t="s">
        <v>1243</v>
      </c>
      <c r="D968" s="41" t="s">
        <v>1308</v>
      </c>
      <c r="E968" s="41" t="s">
        <v>2119</v>
      </c>
      <c r="F968" s="41" t="s">
        <v>3488</v>
      </c>
      <c r="G968" s="41" t="s">
        <v>49</v>
      </c>
      <c r="H968" s="41" t="s">
        <v>21</v>
      </c>
      <c r="I968" s="41" t="s">
        <v>38</v>
      </c>
      <c r="J968" s="41" t="s">
        <v>38</v>
      </c>
      <c r="K968" s="41" t="s">
        <v>3485</v>
      </c>
      <c r="L968" s="41"/>
      <c r="M968" s="41"/>
      <c r="N968" s="41" t="s">
        <v>14</v>
      </c>
    </row>
    <row r="969" spans="1:14" s="42" customFormat="1" ht="24">
      <c r="A969" s="41" t="s">
        <v>125</v>
      </c>
      <c r="B969" s="41" t="s">
        <v>388</v>
      </c>
      <c r="C969" s="41" t="s">
        <v>1789</v>
      </c>
      <c r="D969" s="41" t="s">
        <v>1943</v>
      </c>
      <c r="E969" s="41" t="s">
        <v>1445</v>
      </c>
      <c r="F969" s="41" t="s">
        <v>3491</v>
      </c>
      <c r="G969" s="41" t="s">
        <v>49</v>
      </c>
      <c r="H969" s="41" t="s">
        <v>21</v>
      </c>
      <c r="I969" s="41" t="s">
        <v>38</v>
      </c>
      <c r="J969" s="41" t="s">
        <v>38</v>
      </c>
      <c r="K969" s="41" t="s">
        <v>3492</v>
      </c>
      <c r="L969" s="41"/>
      <c r="M969" s="41" t="s">
        <v>880</v>
      </c>
      <c r="N969" s="41" t="s">
        <v>52</v>
      </c>
    </row>
    <row r="970" spans="1:14" s="42" customFormat="1" ht="24">
      <c r="A970" s="41" t="s">
        <v>125</v>
      </c>
      <c r="B970" s="41" t="s">
        <v>388</v>
      </c>
      <c r="C970" s="41" t="s">
        <v>1241</v>
      </c>
      <c r="D970" s="41" t="s">
        <v>3493</v>
      </c>
      <c r="E970" s="41" t="s">
        <v>1944</v>
      </c>
      <c r="F970" s="41" t="s">
        <v>3494</v>
      </c>
      <c r="G970" s="41" t="s">
        <v>49</v>
      </c>
      <c r="H970" s="41" t="s">
        <v>22</v>
      </c>
      <c r="I970" s="41" t="s">
        <v>8</v>
      </c>
      <c r="J970" s="41" t="s">
        <v>526</v>
      </c>
      <c r="K970" s="41" t="s">
        <v>2121</v>
      </c>
      <c r="L970" s="41"/>
      <c r="M970" s="41"/>
      <c r="N970" s="41"/>
    </row>
    <row r="971" spans="1:14" s="42" customFormat="1" ht="24">
      <c r="A971" s="41" t="s">
        <v>125</v>
      </c>
      <c r="B971" s="41" t="s">
        <v>388</v>
      </c>
      <c r="C971" s="41" t="s">
        <v>1242</v>
      </c>
      <c r="D971" s="41" t="s">
        <v>1443</v>
      </c>
      <c r="E971" s="41">
        <v>9421733777</v>
      </c>
      <c r="F971" s="41" t="s">
        <v>3495</v>
      </c>
      <c r="G971" s="41" t="s">
        <v>49</v>
      </c>
      <c r="H971" s="41" t="s">
        <v>21</v>
      </c>
      <c r="I971" s="41" t="s">
        <v>38</v>
      </c>
      <c r="J971" s="41" t="s">
        <v>38</v>
      </c>
      <c r="K971" s="41" t="s">
        <v>3492</v>
      </c>
      <c r="L971" s="41"/>
      <c r="M971" s="41" t="s">
        <v>880</v>
      </c>
      <c r="N971" s="41" t="s">
        <v>52</v>
      </c>
    </row>
    <row r="972" spans="1:14" s="42" customFormat="1" ht="36">
      <c r="A972" s="41" t="s">
        <v>126</v>
      </c>
      <c r="B972" s="41" t="s">
        <v>389</v>
      </c>
      <c r="C972" s="41" t="s">
        <v>1945</v>
      </c>
      <c r="D972" s="41" t="s">
        <v>1946</v>
      </c>
      <c r="E972" s="41" t="s">
        <v>3496</v>
      </c>
      <c r="F972" s="41" t="s">
        <v>3497</v>
      </c>
      <c r="G972" s="41" t="s">
        <v>3</v>
      </c>
      <c r="H972" s="41" t="s">
        <v>23</v>
      </c>
      <c r="I972" s="41" t="s">
        <v>27</v>
      </c>
      <c r="J972" s="41" t="s">
        <v>547</v>
      </c>
      <c r="K972" s="41" t="s">
        <v>778</v>
      </c>
      <c r="L972" s="41" t="s">
        <v>1947</v>
      </c>
      <c r="M972" s="41" t="s">
        <v>881</v>
      </c>
      <c r="N972" s="41" t="s">
        <v>934</v>
      </c>
    </row>
    <row r="973" spans="1:14" s="42" customFormat="1" ht="24">
      <c r="A973" s="41" t="s">
        <v>126</v>
      </c>
      <c r="B973" s="41" t="s">
        <v>389</v>
      </c>
      <c r="C973" s="41" t="s">
        <v>1948</v>
      </c>
      <c r="D973" s="41" t="s">
        <v>1949</v>
      </c>
      <c r="E973" s="41" t="s">
        <v>3498</v>
      </c>
      <c r="F973" s="41" t="s">
        <v>3499</v>
      </c>
      <c r="G973" s="41" t="s">
        <v>3</v>
      </c>
      <c r="H973" s="41" t="s">
        <v>23</v>
      </c>
      <c r="I973" s="41" t="s">
        <v>19</v>
      </c>
      <c r="J973" s="41" t="s">
        <v>576</v>
      </c>
      <c r="K973" s="41" t="s">
        <v>779</v>
      </c>
      <c r="L973" s="41" t="s">
        <v>1950</v>
      </c>
      <c r="M973" s="41" t="s">
        <v>881</v>
      </c>
      <c r="N973" s="41" t="s">
        <v>1951</v>
      </c>
    </row>
    <row r="974" spans="1:14" s="42" customFormat="1" ht="36">
      <c r="A974" s="41" t="s">
        <v>126</v>
      </c>
      <c r="B974" s="41" t="s">
        <v>389</v>
      </c>
      <c r="C974" s="41" t="s">
        <v>1955</v>
      </c>
      <c r="D974" s="41" t="s">
        <v>1949</v>
      </c>
      <c r="E974" s="41" t="s">
        <v>1956</v>
      </c>
      <c r="F974" s="41" t="s">
        <v>3500</v>
      </c>
      <c r="G974" s="41" t="s">
        <v>3</v>
      </c>
      <c r="H974" s="41" t="s">
        <v>23</v>
      </c>
      <c r="I974" s="41" t="s">
        <v>24</v>
      </c>
      <c r="J974" s="41" t="s">
        <v>549</v>
      </c>
      <c r="K974" s="41" t="s">
        <v>3501</v>
      </c>
      <c r="L974" s="41" t="s">
        <v>1956</v>
      </c>
      <c r="M974" s="41" t="s">
        <v>881</v>
      </c>
      <c r="N974" s="41" t="s">
        <v>1957</v>
      </c>
    </row>
    <row r="975" spans="1:14" s="42" customFormat="1" ht="36">
      <c r="A975" s="41" t="s">
        <v>126</v>
      </c>
      <c r="B975" s="41" t="s">
        <v>389</v>
      </c>
      <c r="C975" s="41" t="s">
        <v>1556</v>
      </c>
      <c r="D975" s="41" t="s">
        <v>1686</v>
      </c>
      <c r="E975" s="41" t="s">
        <v>2160</v>
      </c>
      <c r="F975" s="41" t="s">
        <v>3502</v>
      </c>
      <c r="G975" s="41" t="s">
        <v>3</v>
      </c>
      <c r="H975" s="41" t="s">
        <v>21</v>
      </c>
      <c r="I975" s="41" t="s">
        <v>38</v>
      </c>
      <c r="J975" s="41" t="s">
        <v>38</v>
      </c>
      <c r="K975" s="41" t="s">
        <v>3503</v>
      </c>
      <c r="L975" s="41" t="s">
        <v>1960</v>
      </c>
      <c r="M975" s="41" t="s">
        <v>881</v>
      </c>
      <c r="N975" s="41"/>
    </row>
    <row r="976" spans="1:14" s="42" customFormat="1" ht="36">
      <c r="A976" s="41" t="s">
        <v>126</v>
      </c>
      <c r="B976" s="41" t="s">
        <v>389</v>
      </c>
      <c r="C976" s="41" t="s">
        <v>1952</v>
      </c>
      <c r="D976" s="41" t="s">
        <v>1949</v>
      </c>
      <c r="E976" s="41" t="s">
        <v>3504</v>
      </c>
      <c r="F976" s="41" t="s">
        <v>3505</v>
      </c>
      <c r="G976" s="41" t="s">
        <v>3</v>
      </c>
      <c r="H976" s="41" t="s">
        <v>23</v>
      </c>
      <c r="I976" s="41" t="s">
        <v>24</v>
      </c>
      <c r="J976" s="41" t="s">
        <v>540</v>
      </c>
      <c r="K976" s="41" t="s">
        <v>797</v>
      </c>
      <c r="L976" s="41" t="s">
        <v>1953</v>
      </c>
      <c r="M976" s="41" t="s">
        <v>881</v>
      </c>
      <c r="N976" s="41" t="s">
        <v>1954</v>
      </c>
    </row>
    <row r="977" spans="1:14" s="42" customFormat="1" ht="36">
      <c r="A977" s="41" t="s">
        <v>126</v>
      </c>
      <c r="B977" s="41" t="s">
        <v>389</v>
      </c>
      <c r="C977" s="41" t="s">
        <v>1555</v>
      </c>
      <c r="D977" s="41" t="s">
        <v>1685</v>
      </c>
      <c r="E977" s="41" t="s">
        <v>461</v>
      </c>
      <c r="F977" s="41" t="s">
        <v>3506</v>
      </c>
      <c r="G977" s="41" t="s">
        <v>3</v>
      </c>
      <c r="H977" s="41" t="s">
        <v>21</v>
      </c>
      <c r="I977" s="41" t="s">
        <v>38</v>
      </c>
      <c r="J977" s="41" t="s">
        <v>38</v>
      </c>
      <c r="K977" s="41" t="s">
        <v>3503</v>
      </c>
      <c r="L977" s="41" t="s">
        <v>1960</v>
      </c>
      <c r="M977" s="41" t="s">
        <v>881</v>
      </c>
      <c r="N977" s="41"/>
    </row>
    <row r="978" spans="1:14" s="42" customFormat="1" ht="36">
      <c r="A978" s="41" t="s">
        <v>126</v>
      </c>
      <c r="B978" s="41" t="s">
        <v>389</v>
      </c>
      <c r="C978" s="41" t="s">
        <v>1958</v>
      </c>
      <c r="D978" s="41" t="s">
        <v>1959</v>
      </c>
      <c r="E978" s="41" t="s">
        <v>461</v>
      </c>
      <c r="F978" s="41" t="s">
        <v>3507</v>
      </c>
      <c r="G978" s="41" t="s">
        <v>3</v>
      </c>
      <c r="H978" s="41" t="s">
        <v>21</v>
      </c>
      <c r="I978" s="41" t="s">
        <v>38</v>
      </c>
      <c r="J978" s="41" t="s">
        <v>38</v>
      </c>
      <c r="K978" s="41" t="s">
        <v>3503</v>
      </c>
      <c r="L978" s="41" t="s">
        <v>1960</v>
      </c>
      <c r="M978" s="41" t="s">
        <v>881</v>
      </c>
      <c r="N978" s="41"/>
    </row>
    <row r="979" spans="1:14" s="42" customFormat="1" ht="24">
      <c r="A979" s="41" t="s">
        <v>127</v>
      </c>
      <c r="B979" s="41" t="s">
        <v>390</v>
      </c>
      <c r="C979" s="41" t="s">
        <v>2340</v>
      </c>
      <c r="D979" s="41" t="s">
        <v>2341</v>
      </c>
      <c r="E979" s="41" t="s">
        <v>2342</v>
      </c>
      <c r="F979" s="41" t="s">
        <v>3508</v>
      </c>
      <c r="G979" s="41" t="s">
        <v>49</v>
      </c>
      <c r="H979" s="41" t="s">
        <v>21</v>
      </c>
      <c r="I979" s="41" t="s">
        <v>38</v>
      </c>
      <c r="J979" s="41" t="s">
        <v>38</v>
      </c>
      <c r="K979" s="41" t="s">
        <v>3509</v>
      </c>
      <c r="L979" s="41"/>
      <c r="M979" s="41" t="s">
        <v>2006</v>
      </c>
      <c r="N979" s="41" t="s">
        <v>0</v>
      </c>
    </row>
    <row r="980" spans="1:14" s="42" customFormat="1" ht="24">
      <c r="A980" s="41" t="s">
        <v>127</v>
      </c>
      <c r="B980" s="41" t="s">
        <v>390</v>
      </c>
      <c r="C980" s="41" t="s">
        <v>1813</v>
      </c>
      <c r="D980" s="41" t="s">
        <v>1120</v>
      </c>
      <c r="E980" s="41" t="s">
        <v>1814</v>
      </c>
      <c r="F980" s="41" t="s">
        <v>3510</v>
      </c>
      <c r="G980" s="41" t="s">
        <v>49</v>
      </c>
      <c r="H980" s="41" t="s">
        <v>21</v>
      </c>
      <c r="I980" s="41" t="s">
        <v>38</v>
      </c>
      <c r="J980" s="41" t="s">
        <v>38</v>
      </c>
      <c r="K980" s="41" t="s">
        <v>3509</v>
      </c>
      <c r="L980" s="41"/>
      <c r="M980" s="41" t="s">
        <v>2006</v>
      </c>
      <c r="N980" s="41" t="s">
        <v>0</v>
      </c>
    </row>
    <row r="981" spans="1:14" s="42" customFormat="1" ht="24">
      <c r="A981" s="41" t="s">
        <v>127</v>
      </c>
      <c r="B981" s="41" t="s">
        <v>390</v>
      </c>
      <c r="C981" s="41" t="s">
        <v>1789</v>
      </c>
      <c r="D981" s="41" t="s">
        <v>843</v>
      </c>
      <c r="E981" s="41" t="s">
        <v>1814</v>
      </c>
      <c r="F981" s="41" t="s">
        <v>3510</v>
      </c>
      <c r="G981" s="41" t="s">
        <v>49</v>
      </c>
      <c r="H981" s="41" t="s">
        <v>21</v>
      </c>
      <c r="I981" s="41" t="s">
        <v>38</v>
      </c>
      <c r="J981" s="41" t="s">
        <v>38</v>
      </c>
      <c r="K981" s="41" t="s">
        <v>3509</v>
      </c>
      <c r="L981" s="41"/>
      <c r="M981" s="41" t="s">
        <v>2006</v>
      </c>
      <c r="N981" s="41" t="s">
        <v>0</v>
      </c>
    </row>
    <row r="982" spans="1:14" s="42" customFormat="1" ht="24">
      <c r="A982" s="41" t="s">
        <v>128</v>
      </c>
      <c r="B982" s="41" t="s">
        <v>391</v>
      </c>
      <c r="C982" s="41" t="s">
        <v>1558</v>
      </c>
      <c r="D982" s="41" t="s">
        <v>1324</v>
      </c>
      <c r="E982" s="41" t="s">
        <v>2241</v>
      </c>
      <c r="F982" s="41" t="s">
        <v>3511</v>
      </c>
      <c r="G982" s="41" t="s">
        <v>3</v>
      </c>
      <c r="H982" s="41" t="s">
        <v>21</v>
      </c>
      <c r="I982" s="41" t="s">
        <v>38</v>
      </c>
      <c r="J982" s="41" t="s">
        <v>38</v>
      </c>
      <c r="K982" s="41" t="s">
        <v>3512</v>
      </c>
      <c r="L982" s="41" t="s">
        <v>807</v>
      </c>
      <c r="M982" s="41"/>
      <c r="N982" s="41" t="s">
        <v>935</v>
      </c>
    </row>
    <row r="983" spans="1:14" s="42" customFormat="1" ht="24">
      <c r="A983" s="41" t="s">
        <v>128</v>
      </c>
      <c r="B983" s="41" t="s">
        <v>391</v>
      </c>
      <c r="C983" s="41" t="s">
        <v>1557</v>
      </c>
      <c r="D983" s="41" t="s">
        <v>1310</v>
      </c>
      <c r="E983" s="41" t="s">
        <v>2242</v>
      </c>
      <c r="F983" s="41" t="s">
        <v>3513</v>
      </c>
      <c r="G983" s="41" t="s">
        <v>3</v>
      </c>
      <c r="H983" s="41" t="s">
        <v>21</v>
      </c>
      <c r="I983" s="41" t="s">
        <v>38</v>
      </c>
      <c r="J983" s="41" t="s">
        <v>38</v>
      </c>
      <c r="K983" s="41" t="s">
        <v>3512</v>
      </c>
      <c r="L983" s="41" t="s">
        <v>807</v>
      </c>
      <c r="M983" s="41"/>
      <c r="N983" s="41" t="s">
        <v>935</v>
      </c>
    </row>
  </sheetData>
  <sheetProtection/>
  <autoFilter ref="A9:N9"/>
  <dataValidations count="4">
    <dataValidation type="list" allowBlank="1" showInputMessage="1" showErrorMessage="1" sqref="G1:G8 G10:G65536">
      <formula1>type</formula1>
    </dataValidation>
    <dataValidation type="list" allowBlank="1" showInputMessage="1" showErrorMessage="1" sqref="N5">
      <formula1>Sector</formula1>
    </dataValidation>
    <dataValidation type="list" allowBlank="1" showInputMessage="1" showErrorMessage="1" sqref="I5 I10:I983">
      <formula1>SR</formula1>
    </dataValidation>
    <dataValidation type="list" allowBlank="1" showInputMessage="1" showErrorMessage="1" sqref="H10:H65536">
      <formula1>Office</formula1>
    </dataValidation>
  </dataValidations>
  <printOptions/>
  <pageMargins left="0.25" right="0.25" top="1" bottom="0.8" header="0.1" footer="0"/>
  <pageSetup horizontalDpi="600" verticalDpi="600" orientation="landscape" paperSize="9" r:id="rId2"/>
  <headerFooter>
    <oddHeader>&amp;C&amp;"Arial,Regular"&amp;8
The Myanmar Information Management Unit
The office of UN RC/HC</oddHeader>
    <oddFooter>&amp;L&amp;7&amp;P of &amp;N
Updated &amp;D
&amp;C
&amp;7For changes , Please email; info.mimu@undp.org&amp;R&amp;7Donors and Embassies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E18"/>
  <sheetViews>
    <sheetView zoomScalePageLayoutView="0" workbookViewId="0" topLeftCell="A1">
      <selection activeCell="E2" sqref="E2"/>
    </sheetView>
  </sheetViews>
  <sheetFormatPr defaultColWidth="8.8515625" defaultRowHeight="15"/>
  <cols>
    <col min="1" max="1" width="38.28125" style="0" bestFit="1" customWidth="1"/>
    <col min="2" max="2" width="38.7109375" style="0" customWidth="1"/>
    <col min="3" max="3" width="12.00390625" style="0" bestFit="1" customWidth="1"/>
    <col min="4" max="4" width="8.8515625" style="0" customWidth="1"/>
    <col min="5" max="5" width="22.28125" style="0" customWidth="1"/>
  </cols>
  <sheetData>
    <row r="1" spans="1:5" ht="15">
      <c r="A1" t="s">
        <v>35</v>
      </c>
      <c r="B1" t="s">
        <v>36</v>
      </c>
      <c r="C1" t="s">
        <v>17</v>
      </c>
      <c r="E1" t="s">
        <v>31</v>
      </c>
    </row>
    <row r="2" spans="1:5" ht="15">
      <c r="A2" s="1" t="s">
        <v>9</v>
      </c>
      <c r="B2" t="s">
        <v>63</v>
      </c>
      <c r="C2" t="s">
        <v>21</v>
      </c>
      <c r="E2" t="s">
        <v>27</v>
      </c>
    </row>
    <row r="3" spans="1:5" ht="15">
      <c r="A3" s="1" t="s">
        <v>10</v>
      </c>
      <c r="B3" t="s">
        <v>54</v>
      </c>
      <c r="C3" t="s">
        <v>22</v>
      </c>
      <c r="E3" t="s">
        <v>18</v>
      </c>
    </row>
    <row r="4" spans="1:5" ht="15">
      <c r="A4" s="1" t="s">
        <v>13</v>
      </c>
      <c r="B4" t="s">
        <v>53</v>
      </c>
      <c r="C4" t="s">
        <v>23</v>
      </c>
      <c r="E4" t="s">
        <v>37</v>
      </c>
    </row>
    <row r="5" spans="1:5" ht="15">
      <c r="A5" s="1" t="s">
        <v>12</v>
      </c>
      <c r="B5" t="s">
        <v>51</v>
      </c>
      <c r="E5" t="s">
        <v>19</v>
      </c>
    </row>
    <row r="6" spans="1:5" ht="15">
      <c r="A6" s="1" t="s">
        <v>39</v>
      </c>
      <c r="B6" t="s">
        <v>50</v>
      </c>
      <c r="E6" t="s">
        <v>25</v>
      </c>
    </row>
    <row r="7" spans="1:5" ht="15">
      <c r="A7" s="2" t="s">
        <v>42</v>
      </c>
      <c r="B7" t="s">
        <v>16</v>
      </c>
      <c r="E7" t="s">
        <v>6</v>
      </c>
    </row>
    <row r="8" spans="1:5" ht="15">
      <c r="A8" s="1" t="s">
        <v>14</v>
      </c>
      <c r="B8" t="s">
        <v>49</v>
      </c>
      <c r="E8" t="s">
        <v>29</v>
      </c>
    </row>
    <row r="9" spans="1:5" ht="15">
      <c r="A9" s="1" t="s">
        <v>52</v>
      </c>
      <c r="B9" t="s">
        <v>3</v>
      </c>
      <c r="E9" t="s">
        <v>28</v>
      </c>
    </row>
    <row r="10" spans="1:5" ht="15">
      <c r="A10" s="1" t="s">
        <v>40</v>
      </c>
      <c r="B10" t="s">
        <v>33</v>
      </c>
      <c r="E10" t="s">
        <v>7</v>
      </c>
    </row>
    <row r="11" spans="1:5" ht="15">
      <c r="A11" s="1" t="s">
        <v>34</v>
      </c>
      <c r="B11" t="s">
        <v>15</v>
      </c>
      <c r="E11" t="s">
        <v>60</v>
      </c>
    </row>
    <row r="12" spans="1:5" ht="15">
      <c r="A12" s="1" t="s">
        <v>11</v>
      </c>
      <c r="E12" t="s">
        <v>8</v>
      </c>
    </row>
    <row r="13" spans="1:5" ht="15">
      <c r="A13" s="1" t="s">
        <v>41</v>
      </c>
      <c r="E13" t="s">
        <v>20</v>
      </c>
    </row>
    <row r="14" spans="1:5" ht="15">
      <c r="A14" s="1" t="s">
        <v>0</v>
      </c>
      <c r="E14" t="s">
        <v>24</v>
      </c>
    </row>
    <row r="15" spans="1:5" ht="15">
      <c r="A15" s="1" t="s">
        <v>1</v>
      </c>
      <c r="E15" t="s">
        <v>5</v>
      </c>
    </row>
    <row r="16" spans="1:5" ht="15">
      <c r="A16" s="1" t="s">
        <v>2</v>
      </c>
      <c r="E16" t="s">
        <v>38</v>
      </c>
    </row>
    <row r="17" spans="1:5" ht="15">
      <c r="A17" s="1" t="s">
        <v>30</v>
      </c>
      <c r="E17" t="s">
        <v>26</v>
      </c>
    </row>
    <row r="18" ht="15">
      <c r="A18" s="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I18" sqref="I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 Mon Aung</dc:creator>
  <cp:keywords/>
  <dc:description/>
  <cp:lastModifiedBy>Hsu Mon Aung</cp:lastModifiedBy>
  <cp:lastPrinted>2013-04-02T09:59:49Z</cp:lastPrinted>
  <dcterms:created xsi:type="dcterms:W3CDTF">2012-06-20T10:33:32Z</dcterms:created>
  <dcterms:modified xsi:type="dcterms:W3CDTF">2014-04-10T09:39:20Z</dcterms:modified>
  <cp:category/>
  <cp:version/>
  <cp:contentType/>
  <cp:contentStatus/>
</cp:coreProperties>
</file>